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0890" windowHeight="5700" activeTab="0"/>
  </bookViews>
  <sheets>
    <sheet name="GEN" sheetId="1" r:id="rId1"/>
  </sheets>
  <definedNames>
    <definedName name="ANS">$E$9:$IT$13</definedName>
    <definedName name="ANS1">$B$9:$I$13</definedName>
    <definedName name="BVA">$M$14:$X$28</definedName>
    <definedName name="BVATITLE">$A$13:$A$91</definedName>
    <definedName name="CASH">$J$14:$S$33</definedName>
    <definedName name="DISP1">$I$91:$P$91</definedName>
    <definedName name="LASTYEAR">$A$28:$Z$90</definedName>
    <definedName name="NAME">$A$9:$A$13</definedName>
    <definedName name="PENC">$H$91:$O$91</definedName>
    <definedName name="REV1">$H$28:$O$28</definedName>
    <definedName name="TITLE">$A$89:$A$89</definedName>
    <definedName name="YR">$C$10:$IR$13</definedName>
  </definedNames>
  <calcPr fullCalcOnLoad="1"/>
</workbook>
</file>

<file path=xl/sharedStrings.xml><?xml version="1.0" encoding="utf-8"?>
<sst xmlns="http://schemas.openxmlformats.org/spreadsheetml/2006/main" count="78" uniqueCount="72">
  <si>
    <t>School District</t>
  </si>
  <si>
    <t>Statement of Revenues, Expenditures and Changes</t>
  </si>
  <si>
    <t>In Fund Balance - Budget (Non-GAAP) and Actual</t>
  </si>
  <si>
    <t>General Fund</t>
  </si>
  <si>
    <t>For the Fiscal Year Ended June 30, 2001</t>
  </si>
  <si>
    <t>Variance with</t>
  </si>
  <si>
    <t>Budgeted Amounts</t>
  </si>
  <si>
    <t>Final Budget</t>
  </si>
  <si>
    <t>Favorable</t>
  </si>
  <si>
    <t>Original</t>
  </si>
  <si>
    <t>Final</t>
  </si>
  <si>
    <t>Actual</t>
  </si>
  <si>
    <t>(Unfavorable)</t>
  </si>
  <si>
    <t>Revenues</t>
  </si>
  <si>
    <t>Taxes</t>
  </si>
  <si>
    <t>Intergovernmental</t>
  </si>
  <si>
    <t>Interest</t>
  </si>
  <si>
    <t>Tuition and Fees</t>
  </si>
  <si>
    <t>Extracurricular Activities</t>
  </si>
  <si>
    <t>Rentals</t>
  </si>
  <si>
    <t>Charges for Services</t>
  </si>
  <si>
    <t>Contributions and Donations</t>
  </si>
  <si>
    <t>Miscellaneous</t>
  </si>
  <si>
    <t>Total Revenues</t>
  </si>
  <si>
    <t>Expenditures</t>
  </si>
  <si>
    <t>Current:</t>
  </si>
  <si>
    <t xml:space="preserve">  Instruction:</t>
  </si>
  <si>
    <t xml:space="preserve">    Regular</t>
  </si>
  <si>
    <t xml:space="preserve">    Special</t>
  </si>
  <si>
    <t xml:space="preserve">    Vocational</t>
  </si>
  <si>
    <t xml:space="preserve">    Adult/Continuing</t>
  </si>
  <si>
    <t xml:space="preserve">  Support Services:</t>
  </si>
  <si>
    <t xml:space="preserve">    Pupils</t>
  </si>
  <si>
    <t xml:space="preserve">    Instructional Staff</t>
  </si>
  <si>
    <t xml:space="preserve">    Board of Education</t>
  </si>
  <si>
    <t xml:space="preserve">    Administration</t>
  </si>
  <si>
    <t xml:space="preserve">    Fiscal</t>
  </si>
  <si>
    <t xml:space="preserve">    Business</t>
  </si>
  <si>
    <t xml:space="preserve">    Operation and Maintenance of Plant</t>
  </si>
  <si>
    <t xml:space="preserve">    Pupil Transportation</t>
  </si>
  <si>
    <t xml:space="preserve">    Central</t>
  </si>
  <si>
    <t xml:space="preserve">  Operation of Non-Instructional Services</t>
  </si>
  <si>
    <t xml:space="preserve">  Extracurricular Activities</t>
  </si>
  <si>
    <t>Capital Outlay</t>
  </si>
  <si>
    <t>Debt Service:</t>
  </si>
  <si>
    <t xml:space="preserve">  Principal Retirement</t>
  </si>
  <si>
    <t xml:space="preserve">  Interest and Fiscal Charges</t>
  </si>
  <si>
    <t xml:space="preserve">  Bond Issuance Costs</t>
  </si>
  <si>
    <t xml:space="preserve">  Advance Refunding Escrow</t>
  </si>
  <si>
    <t>Total Expenditures</t>
  </si>
  <si>
    <t>Excess of Revenues Over (Under) Expenditures</t>
  </si>
  <si>
    <t>Other Financing Sources (Uses)</t>
  </si>
  <si>
    <t>General Obligation Bonds Issued</t>
  </si>
  <si>
    <t>Notes Issued</t>
  </si>
  <si>
    <t>Proceeds from Sale of Fixed Assets</t>
  </si>
  <si>
    <t>Refund of Prior Year Expenditures</t>
  </si>
  <si>
    <t>Other Financing Sources</t>
  </si>
  <si>
    <t>____________________________(Source)</t>
  </si>
  <si>
    <t>Refund of Prior Year Receipts</t>
  </si>
  <si>
    <t>Other Financing Uses</t>
  </si>
  <si>
    <t>____________________________(Use)</t>
  </si>
  <si>
    <t>Advances In</t>
  </si>
  <si>
    <t>Advances Out</t>
  </si>
  <si>
    <t>Transfers In</t>
  </si>
  <si>
    <t>Transfers Out</t>
  </si>
  <si>
    <t>Total Other Financing Sources (Uses)</t>
  </si>
  <si>
    <t>Special and Extraordinary Items</t>
  </si>
  <si>
    <t>Total Special and Extraordinary Items</t>
  </si>
  <si>
    <t>Net Change in Fund Balance</t>
  </si>
  <si>
    <t>Fund Balance Beginning of Year</t>
  </si>
  <si>
    <t>Prior Year Encumbrances Appropriated</t>
  </si>
  <si>
    <t>Fund Balance End of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</si>
</sst>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3" fontId="0" fillId="0" borderId="0" xfId="0" applyAlignment="1">
      <alignment/>
    </xf>
    <xf numFmtId="5" fontId="4" fillId="0" borderId="0" xfId="0" applyNumberFormat="1" applyFill="1" applyAlignment="1" applyProtection="1">
      <alignment/>
      <protection locked="0"/>
    </xf>
    <xf numFmtId="5" fontId="4" fillId="0" borderId="0" xfId="0" applyNumberFormat="1" applyFill="1" applyAlignment="1" applyProtection="1">
      <alignment/>
      <protection locked="0"/>
    </xf>
    <xf numFmtId="5" fontId="4" fillId="0" borderId="0" xfId="0" applyNumberFormat="1" applyFill="1" applyAlignment="1">
      <alignment/>
    </xf>
    <xf numFmtId="3" fontId="4" fillId="2" borderId="0" xfId="0" applyFill="1" applyAlignment="1">
      <alignment/>
    </xf>
    <xf numFmtId="3" fontId="4" fillId="0" borderId="1" xfId="0" applyFill="1" applyAlignment="1" applyProtection="1">
      <alignment/>
      <protection locked="0"/>
    </xf>
    <xf numFmtId="3" fontId="1" fillId="0" borderId="0" xfId="0" applyFill="1" applyAlignment="1">
      <alignment/>
    </xf>
    <xf numFmtId="3" fontId="4" fillId="2" borderId="2" xfId="0" applyFill="1" applyAlignment="1">
      <alignment/>
    </xf>
    <xf numFmtId="3" fontId="2" fillId="0" borderId="0" xfId="0" applyFill="1" applyBorder="1" applyAlignment="1">
      <alignment horizontal="centerContinuous"/>
    </xf>
    <xf numFmtId="3" fontId="3" fillId="0" borderId="0" xfId="0" applyFill="1" applyBorder="1" applyAlignment="1">
      <alignment horizontal="centerContinuous"/>
    </xf>
    <xf numFmtId="3" fontId="4" fillId="0" borderId="3" xfId="0" applyFill="1" applyAlignment="1">
      <alignment/>
    </xf>
    <xf numFmtId="3" fontId="4" fillId="0" borderId="0" xfId="0" applyFill="1" applyAlignment="1">
      <alignment/>
    </xf>
    <xf numFmtId="3" fontId="4" fillId="0" borderId="0" xfId="0" applyFill="1" applyBorder="1" applyAlignment="1">
      <alignment horizontal="centerContinuous"/>
    </xf>
    <xf numFmtId="3" fontId="4" fillId="0" borderId="0" xfId="0" applyFill="1" applyBorder="1" applyAlignment="1">
      <alignment horizontal="center"/>
    </xf>
    <xf numFmtId="3" fontId="4" fillId="0" borderId="1" xfId="0" applyFill="1" applyBorder="1" applyAlignment="1">
      <alignment horizontal="center"/>
    </xf>
    <xf numFmtId="3" fontId="4" fillId="0" borderId="0" xfId="0" applyFill="1" applyBorder="1" applyAlignment="1">
      <alignment horizontal="centerContinuous"/>
    </xf>
    <xf numFmtId="3" fontId="4" fillId="0" borderId="4" xfId="0" applyFill="1" applyAlignment="1">
      <alignment/>
    </xf>
    <xf numFmtId="3" fontId="4" fillId="0" borderId="0" xfId="0" applyFill="1" applyAlignment="1">
      <alignment/>
    </xf>
    <xf numFmtId="3" fontId="4" fillId="0" borderId="0" xfId="0" applyFill="1" applyBorder="1" applyAlignment="1">
      <alignment horizontal="center"/>
    </xf>
    <xf numFmtId="3" fontId="4" fillId="0" borderId="2" xfId="0" applyFill="1" applyBorder="1" applyAlignment="1">
      <alignment horizontal="center"/>
    </xf>
    <xf numFmtId="3" fontId="4" fillId="0" borderId="2" xfId="0" applyFill="1" applyAlignment="1">
      <alignment/>
    </xf>
    <xf numFmtId="3" fontId="4" fillId="0" borderId="1" xfId="0" applyFill="1" applyBorder="1" applyAlignment="1">
      <alignment horizontal="centerContinuous"/>
    </xf>
    <xf numFmtId="3" fontId="4" fillId="0" borderId="1" xfId="0" applyFill="1" applyAlignment="1">
      <alignment/>
    </xf>
    <xf numFmtId="3" fontId="5" fillId="0" borderId="0" xfId="0" applyFill="1" applyAlignment="1">
      <alignment/>
    </xf>
    <xf numFmtId="3" fontId="3" fillId="0" borderId="0" xfId="0" applyFill="1" applyAlignment="1">
      <alignment/>
    </xf>
    <xf numFmtId="3" fontId="4" fillId="0" borderId="0" xfId="0" applyFill="1" applyAlignment="1" applyProtection="1">
      <alignment/>
      <protection locked="0"/>
    </xf>
    <xf numFmtId="3" fontId="4" fillId="0" borderId="0" xfId="0" applyFill="1" applyAlignment="1" applyProtection="1">
      <alignment/>
      <protection locked="0"/>
    </xf>
    <xf numFmtId="3" fontId="4" fillId="2" borderId="0" xfId="0" applyAlignment="1">
      <alignment/>
    </xf>
    <xf numFmtId="3" fontId="1" fillId="0" borderId="1" xfId="0" applyFill="1" applyAlignment="1">
      <alignment/>
    </xf>
    <xf numFmtId="3" fontId="4" fillId="0" borderId="2" xfId="0" applyFill="1" applyBorder="1" applyAlignment="1">
      <alignment horizontal="centerContinuous"/>
    </xf>
    <xf numFmtId="3" fontId="6" fillId="0" borderId="0" xfId="0" applyFill="1" applyBorder="1" applyAlignment="1">
      <alignment horizontal="centerContinuous"/>
    </xf>
    <xf numFmtId="5" fontId="4" fillId="0" borderId="3" xfId="0" applyNumberFormat="1" applyFill="1" applyAlignment="1">
      <alignment/>
    </xf>
    <xf numFmtId="5" fontId="4" fillId="0" borderId="4" xfId="0" applyNumberFormat="1" applyFill="1" applyAlignment="1">
      <alignment/>
    </xf>
    <xf numFmtId="0" fontId="4" fillId="0" borderId="0" xfId="0" applyAlignment="1">
      <alignment/>
    </xf>
    <xf numFmtId="3" fontId="1" fillId="0" borderId="2" xfId="0" applyFill="1" applyAlignment="1">
      <alignment/>
    </xf>
    <xf numFmtId="3" fontId="6" fillId="0" borderId="0" xfId="0" applyFill="1" applyBorder="1" applyAlignment="1">
      <alignment horizontal="centerContinuous"/>
    </xf>
    <xf numFmtId="3" fontId="1" fillId="0" borderId="0" xfId="0" applyFill="1" applyAlignment="1">
      <alignment/>
    </xf>
    <xf numFmtId="3" fontId="4" fillId="0" borderId="0" xfId="0" applyAlignment="1">
      <alignment/>
    </xf>
    <xf numFmtId="3" fontId="4" fillId="0" borderId="1" xfId="0" applyFill="1" applyAlignment="1">
      <alignment/>
    </xf>
    <xf numFmtId="3" fontId="4" fillId="0" borderId="2" xfId="0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workbookViewId="0" topLeftCell="A1">
      <selection activeCell="A2" sqref="A2"/>
    </sheetView>
  </sheetViews>
  <sheetFormatPr defaultColWidth="9.140625" defaultRowHeight="12.75"/>
  <cols>
    <col min="1" max="1" width="53.8515625" style="17" customWidth="1"/>
    <col min="2" max="2" width="12.7109375" style="17" customWidth="1"/>
    <col min="3" max="3" width="1.57421875" style="17" customWidth="1"/>
    <col min="4" max="4" width="12.7109375" style="17" customWidth="1"/>
    <col min="5" max="5" width="1.57421875" style="17" customWidth="1"/>
    <col min="6" max="6" width="12.7109375" style="17" customWidth="1"/>
    <col min="7" max="7" width="1.57421875" style="17" customWidth="1"/>
    <col min="8" max="8" width="12.7109375" style="17" customWidth="1"/>
  </cols>
  <sheetData>
    <row r="1" spans="1:8" ht="15.75">
      <c r="A1" s="8" t="s">
        <v>0</v>
      </c>
      <c r="B1" s="30"/>
      <c r="C1" s="35"/>
      <c r="D1" s="35"/>
      <c r="E1" s="35"/>
      <c r="F1" s="35"/>
      <c r="G1" s="35"/>
      <c r="H1" s="35"/>
    </row>
    <row r="2" spans="1:8" ht="15">
      <c r="A2" s="9" t="s">
        <v>1</v>
      </c>
      <c r="B2" s="12"/>
      <c r="C2" s="15"/>
      <c r="D2" s="15"/>
      <c r="E2" s="15"/>
      <c r="F2" s="15"/>
      <c r="G2" s="15"/>
      <c r="H2" s="15"/>
    </row>
    <row r="3" spans="1:8" ht="15">
      <c r="A3" s="9" t="s">
        <v>2</v>
      </c>
      <c r="B3" s="12"/>
      <c r="C3" s="15"/>
      <c r="D3" s="15"/>
      <c r="E3" s="15"/>
      <c r="F3" s="15"/>
      <c r="G3" s="15"/>
      <c r="H3" s="15"/>
    </row>
    <row r="4" spans="1:8" ht="15">
      <c r="A4" s="9" t="s">
        <v>3</v>
      </c>
      <c r="B4" s="12"/>
      <c r="C4" s="15"/>
      <c r="D4" s="15"/>
      <c r="E4" s="15"/>
      <c r="F4" s="15"/>
      <c r="G4" s="15"/>
      <c r="H4" s="15"/>
    </row>
    <row r="5" spans="1:8" ht="15">
      <c r="A5" s="9" t="s">
        <v>4</v>
      </c>
      <c r="B5" s="12"/>
      <c r="C5" s="15"/>
      <c r="D5" s="15"/>
      <c r="E5" s="15"/>
      <c r="F5" s="15"/>
      <c r="G5" s="15"/>
      <c r="H5" s="15"/>
    </row>
    <row r="6" spans="1:8" ht="15">
      <c r="A6" s="10"/>
      <c r="B6" s="10"/>
      <c r="C6" s="16"/>
      <c r="D6" s="16"/>
      <c r="E6" s="16"/>
      <c r="F6" s="16"/>
      <c r="G6" s="16"/>
      <c r="H6" s="16"/>
    </row>
    <row r="7" spans="1:2" ht="15">
      <c r="A7" s="11"/>
      <c r="B7" s="11"/>
    </row>
    <row r="8" spans="1:8" ht="15">
      <c r="A8" s="11"/>
      <c r="B8" s="12"/>
      <c r="C8" s="12"/>
      <c r="D8" s="12"/>
      <c r="H8" s="17" t="s">
        <v>5</v>
      </c>
    </row>
    <row r="9" spans="1:8" ht="15">
      <c r="A9" s="11"/>
      <c r="B9" s="21" t="s">
        <v>6</v>
      </c>
      <c r="C9" s="29"/>
      <c r="D9" s="29"/>
      <c r="E9" s="18"/>
      <c r="F9" s="18"/>
      <c r="G9" s="18"/>
      <c r="H9" s="17" t="s">
        <v>7</v>
      </c>
    </row>
    <row r="10" spans="1:8" ht="15">
      <c r="A10" s="11"/>
      <c r="B10" s="13"/>
      <c r="C10" s="18"/>
      <c r="D10" s="18"/>
      <c r="E10" s="18"/>
      <c r="F10" s="18"/>
      <c r="G10" s="18"/>
      <c r="H10" s="18" t="s">
        <v>8</v>
      </c>
    </row>
    <row r="11" spans="1:8" ht="15">
      <c r="A11" s="11"/>
      <c r="B11" s="14" t="s">
        <v>9</v>
      </c>
      <c r="C11" s="18"/>
      <c r="D11" s="19" t="s">
        <v>10</v>
      </c>
      <c r="E11" s="18"/>
      <c r="F11" s="19" t="s">
        <v>11</v>
      </c>
      <c r="G11" s="18"/>
      <c r="H11" s="19" t="s">
        <v>12</v>
      </c>
    </row>
    <row r="12" spans="1:2" ht="15">
      <c r="A12" s="11"/>
      <c r="B12" s="11"/>
    </row>
    <row r="13" spans="1:2" ht="15">
      <c r="A13" s="23" t="s">
        <v>13</v>
      </c>
      <c r="B13" s="11"/>
    </row>
    <row r="14" spans="1:8" ht="15">
      <c r="A14" s="4" t="s">
        <v>14</v>
      </c>
      <c r="B14" s="1"/>
      <c r="C14" s="2"/>
      <c r="D14" s="3"/>
      <c r="E14" s="3"/>
      <c r="F14" s="3"/>
      <c r="G14" s="3"/>
      <c r="H14" s="3">
        <f aca="true" t="shared" si="0" ref="H14:H24">F14-D14</f>
        <v>0</v>
      </c>
    </row>
    <row r="15" spans="1:8" ht="15">
      <c r="A15" s="4" t="s">
        <v>15</v>
      </c>
      <c r="B15" s="25"/>
      <c r="C15" s="26"/>
      <c r="H15" s="17">
        <f t="shared" si="0"/>
        <v>0</v>
      </c>
    </row>
    <row r="16" spans="1:8" ht="15">
      <c r="A16" s="4" t="s">
        <v>16</v>
      </c>
      <c r="B16" s="25"/>
      <c r="C16" s="26"/>
      <c r="H16" s="17">
        <f t="shared" si="0"/>
        <v>0</v>
      </c>
    </row>
    <row r="17" spans="1:8" ht="15">
      <c r="A17" s="4" t="s">
        <v>17</v>
      </c>
      <c r="B17" s="25"/>
      <c r="C17" s="26"/>
      <c r="H17" s="17">
        <f t="shared" si="0"/>
        <v>0</v>
      </c>
    </row>
    <row r="18" spans="1:8" ht="15">
      <c r="A18" s="4" t="s">
        <v>18</v>
      </c>
      <c r="B18" s="25"/>
      <c r="C18" s="26"/>
      <c r="H18" s="17">
        <f t="shared" si="0"/>
        <v>0</v>
      </c>
    </row>
    <row r="19" spans="1:8" ht="15">
      <c r="A19" s="4" t="s">
        <v>19</v>
      </c>
      <c r="B19" s="25"/>
      <c r="C19" s="26"/>
      <c r="H19" s="17">
        <f t="shared" si="0"/>
        <v>0</v>
      </c>
    </row>
    <row r="20" spans="1:8" ht="15">
      <c r="A20" s="4" t="s">
        <v>20</v>
      </c>
      <c r="B20" s="25"/>
      <c r="C20" s="26"/>
      <c r="H20" s="17">
        <f t="shared" si="0"/>
        <v>0</v>
      </c>
    </row>
    <row r="21" spans="1:8" ht="15">
      <c r="A21" s="4" t="s">
        <v>21</v>
      </c>
      <c r="B21" s="25"/>
      <c r="C21" s="26"/>
      <c r="H21" s="17">
        <f t="shared" si="0"/>
        <v>0</v>
      </c>
    </row>
    <row r="22" spans="1:8" ht="15">
      <c r="A22" s="7"/>
      <c r="B22" s="25"/>
      <c r="C22" s="26"/>
      <c r="H22" s="17">
        <f t="shared" si="0"/>
        <v>0</v>
      </c>
    </row>
    <row r="23" spans="1:8" ht="15">
      <c r="A23" s="7"/>
      <c r="B23" s="25"/>
      <c r="C23" s="26"/>
      <c r="H23" s="17">
        <f t="shared" si="0"/>
        <v>0</v>
      </c>
    </row>
    <row r="24" spans="1:8" ht="15">
      <c r="A24" s="4" t="s">
        <v>22</v>
      </c>
      <c r="B24" s="5"/>
      <c r="C24" s="26"/>
      <c r="D24" s="20"/>
      <c r="F24" s="20"/>
      <c r="H24" s="20">
        <f t="shared" si="0"/>
        <v>0</v>
      </c>
    </row>
    <row r="25" ht="15">
      <c r="B25" s="11"/>
    </row>
    <row r="26" spans="1:8" ht="15">
      <c r="A26" s="24" t="s">
        <v>23</v>
      </c>
      <c r="B26" s="22">
        <f>SUM(B14:B24)</f>
        <v>0</v>
      </c>
      <c r="D26" s="22">
        <f>SUM(D14:D24)</f>
        <v>0</v>
      </c>
      <c r="F26" s="22">
        <f>SUM(F14:F24)</f>
        <v>0</v>
      </c>
      <c r="H26" s="22">
        <f>SUM(H14:H24)</f>
        <v>0</v>
      </c>
    </row>
    <row r="27" ht="15">
      <c r="B27" s="11"/>
    </row>
    <row r="28" spans="1:2" ht="15">
      <c r="A28" s="23" t="s">
        <v>24</v>
      </c>
      <c r="B28" s="11"/>
    </row>
    <row r="29" spans="1:2" ht="15">
      <c r="A29" s="17" t="s">
        <v>25</v>
      </c>
      <c r="B29" s="11"/>
    </row>
    <row r="30" spans="1:2" ht="15">
      <c r="A30" s="17" t="s">
        <v>26</v>
      </c>
      <c r="B30" s="11"/>
    </row>
    <row r="31" spans="1:8" ht="15">
      <c r="A31" s="17" t="s">
        <v>27</v>
      </c>
      <c r="B31" s="11"/>
      <c r="H31" s="17">
        <f>D31-F31</f>
        <v>0</v>
      </c>
    </row>
    <row r="32" spans="1:8" ht="15">
      <c r="A32" s="17" t="s">
        <v>28</v>
      </c>
      <c r="B32" s="11"/>
      <c r="H32" s="17">
        <f>D32-F32</f>
        <v>0</v>
      </c>
    </row>
    <row r="33" spans="1:8" ht="15">
      <c r="A33" s="17" t="s">
        <v>29</v>
      </c>
      <c r="B33" s="11"/>
      <c r="H33" s="17">
        <f>D33-F33</f>
        <v>0</v>
      </c>
    </row>
    <row r="34" spans="1:8" ht="15">
      <c r="A34" s="17" t="s">
        <v>30</v>
      </c>
      <c r="B34" s="11"/>
      <c r="H34" s="17">
        <f>D34-F34</f>
        <v>0</v>
      </c>
    </row>
    <row r="35" spans="1:2" ht="15">
      <c r="A35" s="17" t="s">
        <v>31</v>
      </c>
      <c r="B35" s="11"/>
    </row>
    <row r="36" spans="1:8" ht="15">
      <c r="A36" s="17" t="s">
        <v>32</v>
      </c>
      <c r="B36" s="11"/>
      <c r="H36" s="17">
        <f aca="true" t="shared" si="1" ref="H36:H47">D36-F36</f>
        <v>0</v>
      </c>
    </row>
    <row r="37" spans="1:8" ht="15">
      <c r="A37" s="17" t="s">
        <v>33</v>
      </c>
      <c r="B37" s="11"/>
      <c r="H37" s="17">
        <f t="shared" si="1"/>
        <v>0</v>
      </c>
    </row>
    <row r="38" spans="1:8" ht="15">
      <c r="A38" s="17" t="s">
        <v>34</v>
      </c>
      <c r="B38" s="11"/>
      <c r="H38" s="17">
        <f t="shared" si="1"/>
        <v>0</v>
      </c>
    </row>
    <row r="39" spans="1:8" ht="15">
      <c r="A39" s="17" t="s">
        <v>35</v>
      </c>
      <c r="B39" s="11"/>
      <c r="H39" s="17">
        <f t="shared" si="1"/>
        <v>0</v>
      </c>
    </row>
    <row r="40" spans="1:8" ht="15">
      <c r="A40" s="17" t="s">
        <v>36</v>
      </c>
      <c r="B40" s="11"/>
      <c r="H40" s="17">
        <f t="shared" si="1"/>
        <v>0</v>
      </c>
    </row>
    <row r="41" spans="1:8" ht="15">
      <c r="A41" s="17" t="s">
        <v>37</v>
      </c>
      <c r="B41" s="11"/>
      <c r="H41" s="17">
        <f t="shared" si="1"/>
        <v>0</v>
      </c>
    </row>
    <row r="42" spans="1:8" ht="15">
      <c r="A42" s="17" t="s">
        <v>38</v>
      </c>
      <c r="B42" s="11"/>
      <c r="H42" s="17">
        <f t="shared" si="1"/>
        <v>0</v>
      </c>
    </row>
    <row r="43" spans="1:8" ht="15">
      <c r="A43" s="17" t="s">
        <v>39</v>
      </c>
      <c r="B43" s="11"/>
      <c r="H43" s="17">
        <f t="shared" si="1"/>
        <v>0</v>
      </c>
    </row>
    <row r="44" spans="1:8" ht="15">
      <c r="A44" s="17" t="s">
        <v>40</v>
      </c>
      <c r="B44" s="11"/>
      <c r="H44" s="17">
        <f t="shared" si="1"/>
        <v>0</v>
      </c>
    </row>
    <row r="45" spans="1:8" ht="15">
      <c r="A45" s="17" t="s">
        <v>41</v>
      </c>
      <c r="B45" s="11"/>
      <c r="C45" s="11"/>
      <c r="D45" s="11"/>
      <c r="E45" s="11"/>
      <c r="F45" s="11"/>
      <c r="G45" s="11"/>
      <c r="H45" s="17">
        <f t="shared" si="1"/>
        <v>0</v>
      </c>
    </row>
    <row r="46" spans="1:8" ht="15">
      <c r="A46" s="17" t="s">
        <v>42</v>
      </c>
      <c r="B46" s="11"/>
      <c r="C46" s="11"/>
      <c r="D46" s="11"/>
      <c r="E46" s="11"/>
      <c r="F46" s="11"/>
      <c r="G46" s="11"/>
      <c r="H46" s="17">
        <f t="shared" si="1"/>
        <v>0</v>
      </c>
    </row>
    <row r="47" spans="1:8" ht="15">
      <c r="A47" s="17" t="s">
        <v>43</v>
      </c>
      <c r="B47" s="11"/>
      <c r="C47" s="11"/>
      <c r="D47" s="11"/>
      <c r="E47" s="11"/>
      <c r="F47" s="11"/>
      <c r="G47" s="11"/>
      <c r="H47" s="17">
        <f t="shared" si="1"/>
        <v>0</v>
      </c>
    </row>
    <row r="48" spans="1:8" ht="15">
      <c r="A48" s="17" t="s">
        <v>44</v>
      </c>
      <c r="B48" s="11"/>
      <c r="C48" s="11"/>
      <c r="D48" s="11"/>
      <c r="E48" s="11"/>
      <c r="F48" s="11"/>
      <c r="G48" s="11"/>
      <c r="H48" s="11"/>
    </row>
    <row r="49" spans="1:8" ht="15">
      <c r="A49" s="17" t="s">
        <v>45</v>
      </c>
      <c r="B49" s="11"/>
      <c r="C49" s="11"/>
      <c r="D49" s="11"/>
      <c r="E49" s="11"/>
      <c r="F49" s="11"/>
      <c r="G49" s="11"/>
      <c r="H49" s="11">
        <f>D49-F49</f>
        <v>0</v>
      </c>
    </row>
    <row r="50" spans="1:8" ht="15">
      <c r="A50" s="17" t="s">
        <v>46</v>
      </c>
      <c r="B50" s="11"/>
      <c r="C50" s="11"/>
      <c r="D50" s="11"/>
      <c r="E50" s="11"/>
      <c r="F50" s="11"/>
      <c r="G50" s="11"/>
      <c r="H50" s="11">
        <f>D50-F50</f>
        <v>0</v>
      </c>
    </row>
    <row r="51" spans="1:8" ht="15">
      <c r="A51" s="27" t="s">
        <v>47</v>
      </c>
      <c r="B51" s="11"/>
      <c r="C51" s="11"/>
      <c r="D51" s="11"/>
      <c r="E51" s="11"/>
      <c r="F51" s="11"/>
      <c r="G51" s="11"/>
      <c r="H51" s="11">
        <f>D51-F51</f>
        <v>0</v>
      </c>
    </row>
    <row r="52" spans="1:8" ht="15">
      <c r="A52" s="33" t="s">
        <v>48</v>
      </c>
      <c r="B52" s="22"/>
      <c r="D52" s="20"/>
      <c r="F52" s="20"/>
      <c r="H52" s="20">
        <f>D52-F52</f>
        <v>0</v>
      </c>
    </row>
    <row r="53" ht="15">
      <c r="B53" s="11"/>
    </row>
    <row r="54" spans="1:8" ht="15">
      <c r="A54" s="24" t="s">
        <v>49</v>
      </c>
      <c r="B54" s="22">
        <f>SUM(B31:B52)</f>
        <v>0</v>
      </c>
      <c r="D54" s="22">
        <f>SUM(D31:D52)</f>
        <v>0</v>
      </c>
      <c r="F54" s="22">
        <f>SUM(F31:F52)</f>
        <v>0</v>
      </c>
      <c r="H54" s="22">
        <f>SUM(H31:H52)</f>
        <v>0</v>
      </c>
    </row>
    <row r="55" ht="15">
      <c r="B55" s="11"/>
    </row>
    <row r="56" spans="1:8" ht="15">
      <c r="A56" s="24" t="s">
        <v>50</v>
      </c>
      <c r="B56" s="22">
        <f>B26-B54</f>
        <v>0</v>
      </c>
      <c r="D56" s="20">
        <f>D26-D54</f>
        <v>0</v>
      </c>
      <c r="F56" s="20">
        <f>F26-F54</f>
        <v>0</v>
      </c>
      <c r="H56" s="20">
        <f>IF(+F56-D56=+H54+H26,+H54+H26,"ERR")</f>
        <v>0</v>
      </c>
    </row>
    <row r="57" ht="15">
      <c r="B57" s="11"/>
    </row>
    <row r="58" spans="1:2" ht="15">
      <c r="A58" s="23" t="s">
        <v>51</v>
      </c>
      <c r="B58" s="11"/>
    </row>
    <row r="59" spans="1:8" ht="15">
      <c r="A59" s="17" t="s">
        <v>52</v>
      </c>
      <c r="B59" s="11"/>
      <c r="H59" s="17">
        <f aca="true" t="shared" si="2" ref="H59:H73">F59-D59</f>
        <v>0</v>
      </c>
    </row>
    <row r="60" spans="1:8" ht="15">
      <c r="A60" s="17" t="s">
        <v>53</v>
      </c>
      <c r="B60" s="11"/>
      <c r="H60" s="17">
        <f t="shared" si="2"/>
        <v>0</v>
      </c>
    </row>
    <row r="61" spans="1:8" ht="15">
      <c r="A61" s="17" t="s">
        <v>54</v>
      </c>
      <c r="B61" s="25"/>
      <c r="C61" s="26"/>
      <c r="H61" s="17">
        <f t="shared" si="2"/>
        <v>0</v>
      </c>
    </row>
    <row r="62" spans="1:8" ht="15">
      <c r="A62" s="17" t="s">
        <v>55</v>
      </c>
      <c r="B62" s="25"/>
      <c r="C62" s="26"/>
      <c r="H62" s="17">
        <f t="shared" si="2"/>
        <v>0</v>
      </c>
    </row>
    <row r="63" spans="1:8" ht="15">
      <c r="A63" s="17" t="s">
        <v>56</v>
      </c>
      <c r="B63" s="6"/>
      <c r="C63" s="36"/>
      <c r="D63" s="36"/>
      <c r="E63" s="36"/>
      <c r="F63" s="36"/>
      <c r="G63" s="36"/>
      <c r="H63" s="36">
        <f t="shared" si="2"/>
        <v>0</v>
      </c>
    </row>
    <row r="64" spans="1:8" ht="15">
      <c r="A64" s="17" t="s">
        <v>57</v>
      </c>
      <c r="B64" s="6"/>
      <c r="C64" s="36"/>
      <c r="D64" s="36"/>
      <c r="E64" s="36"/>
      <c r="F64" s="36"/>
      <c r="G64" s="36"/>
      <c r="H64" s="36">
        <f t="shared" si="2"/>
        <v>0</v>
      </c>
    </row>
    <row r="65" spans="1:8" ht="15">
      <c r="A65" s="17" t="s">
        <v>57</v>
      </c>
      <c r="B65" s="6"/>
      <c r="C65" s="36"/>
      <c r="D65" s="36"/>
      <c r="E65" s="36"/>
      <c r="F65" s="36"/>
      <c r="G65" s="36"/>
      <c r="H65" s="36">
        <f t="shared" si="2"/>
        <v>0</v>
      </c>
    </row>
    <row r="66" spans="1:8" ht="15">
      <c r="A66" s="17" t="s">
        <v>58</v>
      </c>
      <c r="B66" s="11"/>
      <c r="H66" s="17">
        <f t="shared" si="2"/>
        <v>0</v>
      </c>
    </row>
    <row r="67" spans="1:8" ht="15">
      <c r="A67" s="17" t="s">
        <v>59</v>
      </c>
      <c r="B67" s="11"/>
      <c r="H67" s="17">
        <f t="shared" si="2"/>
        <v>0</v>
      </c>
    </row>
    <row r="68" spans="1:8" ht="15">
      <c r="A68" s="17" t="s">
        <v>60</v>
      </c>
      <c r="B68" s="6"/>
      <c r="C68" s="36"/>
      <c r="D68" s="36"/>
      <c r="E68" s="36"/>
      <c r="F68" s="36"/>
      <c r="G68" s="36"/>
      <c r="H68" s="36">
        <f t="shared" si="2"/>
        <v>0</v>
      </c>
    </row>
    <row r="69" spans="1:8" ht="15">
      <c r="A69" s="17" t="s">
        <v>60</v>
      </c>
      <c r="B69" s="6"/>
      <c r="C69" s="36"/>
      <c r="D69" s="36"/>
      <c r="E69" s="36"/>
      <c r="F69" s="36"/>
      <c r="G69" s="36"/>
      <c r="H69" s="36">
        <f t="shared" si="2"/>
        <v>0</v>
      </c>
    </row>
    <row r="70" spans="1:8" ht="15">
      <c r="A70" s="17" t="s">
        <v>61</v>
      </c>
      <c r="B70" s="11"/>
      <c r="H70" s="17">
        <f t="shared" si="2"/>
        <v>0</v>
      </c>
    </row>
    <row r="71" spans="1:8" ht="15">
      <c r="A71" s="17" t="s">
        <v>62</v>
      </c>
      <c r="B71" s="37"/>
      <c r="C71" s="37"/>
      <c r="D71" s="37"/>
      <c r="E71" s="37"/>
      <c r="F71" s="37"/>
      <c r="G71" s="37"/>
      <c r="H71" s="37">
        <f t="shared" si="2"/>
        <v>0</v>
      </c>
    </row>
    <row r="72" spans="1:8" ht="15">
      <c r="A72" s="17" t="s">
        <v>63</v>
      </c>
      <c r="B72" s="6"/>
      <c r="C72" s="36"/>
      <c r="D72" s="36"/>
      <c r="E72" s="36"/>
      <c r="F72" s="36"/>
      <c r="G72" s="36"/>
      <c r="H72" s="36">
        <f t="shared" si="2"/>
        <v>0</v>
      </c>
    </row>
    <row r="73" spans="1:8" ht="15">
      <c r="A73" s="17" t="s">
        <v>64</v>
      </c>
      <c r="B73" s="38"/>
      <c r="D73" s="39"/>
      <c r="F73" s="39"/>
      <c r="H73" s="39">
        <f t="shared" si="2"/>
        <v>0</v>
      </c>
    </row>
    <row r="74" ht="15">
      <c r="B74" s="11"/>
    </row>
    <row r="75" spans="1:8" ht="15">
      <c r="A75" s="24" t="s">
        <v>65</v>
      </c>
      <c r="B75" s="22">
        <f>SUM(B58:B74)</f>
        <v>0</v>
      </c>
      <c r="D75" s="20">
        <f>SUM(D58:D74)</f>
        <v>0</v>
      </c>
      <c r="F75" s="20">
        <f>SUM(F58:F74)</f>
        <v>0</v>
      </c>
      <c r="H75" s="20">
        <f>IF(+F75-D75=SUM(H58:H74),SUM(H58:H74),"ERR")</f>
        <v>0</v>
      </c>
    </row>
    <row r="76" ht="15">
      <c r="B76" s="11"/>
    </row>
    <row r="77" spans="1:8" ht="15">
      <c r="A77" s="17" t="s">
        <v>66</v>
      </c>
      <c r="B77" s="6"/>
      <c r="C77" s="36"/>
      <c r="D77" s="36"/>
      <c r="E77" s="36"/>
      <c r="F77" s="36"/>
      <c r="G77" s="36"/>
      <c r="H77" s="36"/>
    </row>
    <row r="78" spans="1:8" ht="15">
      <c r="A78" s="17" t="s">
        <v>57</v>
      </c>
      <c r="B78" s="6"/>
      <c r="C78" s="36"/>
      <c r="D78" s="36"/>
      <c r="E78" s="36"/>
      <c r="F78" s="36"/>
      <c r="G78" s="36"/>
      <c r="H78" s="36">
        <f>F78-D78</f>
        <v>0</v>
      </c>
    </row>
    <row r="79" spans="1:8" ht="15">
      <c r="A79" s="17" t="s">
        <v>57</v>
      </c>
      <c r="B79" s="6"/>
      <c r="C79" s="36"/>
      <c r="D79" s="36"/>
      <c r="E79" s="36"/>
      <c r="F79" s="36"/>
      <c r="G79" s="36"/>
      <c r="H79" s="36">
        <f>F79-D79</f>
        <v>0</v>
      </c>
    </row>
    <row r="80" spans="1:8" ht="15">
      <c r="A80" s="17" t="s">
        <v>60</v>
      </c>
      <c r="B80" s="6"/>
      <c r="C80" s="36"/>
      <c r="D80" s="36"/>
      <c r="E80" s="36"/>
      <c r="F80" s="36"/>
      <c r="G80" s="36"/>
      <c r="H80" s="36">
        <f>F80-D80</f>
        <v>0</v>
      </c>
    </row>
    <row r="81" spans="1:8" ht="15">
      <c r="A81" s="17" t="s">
        <v>60</v>
      </c>
      <c r="B81" s="28"/>
      <c r="C81" s="36"/>
      <c r="D81" s="34"/>
      <c r="E81" s="36"/>
      <c r="F81" s="34"/>
      <c r="G81" s="36"/>
      <c r="H81" s="34">
        <f>F81-D81</f>
        <v>0</v>
      </c>
    </row>
    <row r="82" spans="2:8" ht="15">
      <c r="B82" s="6"/>
      <c r="C82" s="36"/>
      <c r="D82" s="36"/>
      <c r="F82" s="36"/>
      <c r="G82" s="36"/>
      <c r="H82" s="36"/>
    </row>
    <row r="83" spans="1:8" ht="15">
      <c r="A83" s="24" t="s">
        <v>67</v>
      </c>
      <c r="B83" s="22">
        <f>SUM(B77:B82)</f>
        <v>0</v>
      </c>
      <c r="D83" s="20">
        <f>SUM(D77:D82)</f>
        <v>0</v>
      </c>
      <c r="F83" s="20">
        <f>SUM(F77:F82)</f>
        <v>0</v>
      </c>
      <c r="H83" s="20">
        <f>SUM(H77:H82)</f>
        <v>0</v>
      </c>
    </row>
    <row r="84" ht="15">
      <c r="B84" s="11"/>
    </row>
    <row r="85" spans="1:8" ht="15">
      <c r="A85" s="24" t="s">
        <v>68</v>
      </c>
      <c r="B85" s="11">
        <f>B56+B75+B83</f>
        <v>0</v>
      </c>
      <c r="D85" s="17">
        <f>D56+D75+D83</f>
        <v>0</v>
      </c>
      <c r="F85" s="17">
        <f>F56+F75+F83</f>
        <v>0</v>
      </c>
      <c r="H85" s="17">
        <f>H56+H75+H83</f>
        <v>0</v>
      </c>
    </row>
    <row r="86" ht="15">
      <c r="B86" s="11"/>
    </row>
    <row r="87" spans="1:8" ht="15">
      <c r="A87" s="24" t="s">
        <v>69</v>
      </c>
      <c r="B87" s="11"/>
      <c r="H87" s="17">
        <f>D87-F87</f>
        <v>0</v>
      </c>
    </row>
    <row r="88" ht="15">
      <c r="B88" s="11"/>
    </row>
    <row r="89" spans="1:8" ht="15">
      <c r="A89" s="17" t="s">
        <v>70</v>
      </c>
      <c r="B89" s="22"/>
      <c r="C89" s="26"/>
      <c r="D89" s="20"/>
      <c r="F89" s="20"/>
      <c r="H89" s="20">
        <f>D89-F89</f>
        <v>0</v>
      </c>
    </row>
    <row r="90" ht="15">
      <c r="B90" s="11"/>
    </row>
    <row r="91" spans="1:8" ht="15">
      <c r="A91" s="24" t="s">
        <v>71</v>
      </c>
      <c r="B91" s="31">
        <f>SUM(B85:B90)</f>
        <v>0</v>
      </c>
      <c r="C91" s="3"/>
      <c r="D91" s="32">
        <f>SUM(D85:D90)</f>
        <v>0</v>
      </c>
      <c r="E91" s="3"/>
      <c r="F91" s="32">
        <f>SUM(F85:F90)</f>
        <v>0</v>
      </c>
      <c r="G91" s="3"/>
      <c r="H91" s="32">
        <f>IF(+F91-D91=SUM(H85:H90),+F91-D91,"ERR")</f>
        <v>0</v>
      </c>
    </row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Revenues, Expenditures and Changes</dc:title>
  <dc:subject/>
  <dc:creator>Auditor of State of Ohio </dc:creator>
  <cp:keywords/>
  <dc:description/>
  <cp:lastModifiedBy>Timothy S. Morgan</cp:lastModifiedBy>
  <dcterms:modified xsi:type="dcterms:W3CDTF">2008-05-21T20:41:51Z</dcterms:modified>
  <cp:category/>
  <cp:version/>
  <cp:contentType/>
  <cp:contentStatus/>
</cp:coreProperties>
</file>