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ohauditor-my.sharepoint.com/personal/dbpotts_ohioauditor_gov/Documents/Documents/DPotts/Archive/Project_Management/GP replacement/"/>
    </mc:Choice>
  </mc:AlternateContent>
  <xr:revisionPtr revIDLastSave="50" documentId="8_{8C0D5DE9-D6DD-4471-A30B-C4B7F765BA55}" xr6:coauthVersionLast="47" xr6:coauthVersionMax="47" xr10:uidLastSave="{9A1A640F-D6DB-4136-BCF5-272E5ADA836A}"/>
  <bookViews>
    <workbookView xWindow="-38508" yWindow="132" windowWidth="38616" windowHeight="21216" xr2:uid="{00000000-000D-0000-FFFF-FFFF00000000}"/>
  </bookViews>
  <sheets>
    <sheet name="Instructions for Vendor" sheetId="2" r:id="rId1"/>
    <sheet name="Questions-Administrative FIN" sheetId="3" r:id="rId2"/>
    <sheet name="Questions -  Operational FIN" sheetId="5" r:id="rId3"/>
    <sheet name="Questions Payroll" sheetId="7" r:id="rId4"/>
  </sheets>
  <definedNames>
    <definedName name="ToSo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7" l="1"/>
  <c r="D51" i="5" l="1"/>
  <c r="D50" i="5"/>
  <c r="D42" i="5"/>
  <c r="D35" i="5"/>
  <c r="D34" i="5"/>
  <c r="D348" i="3"/>
  <c r="D347" i="3"/>
  <c r="D325" i="3"/>
  <c r="D320" i="3"/>
  <c r="D319" i="3"/>
  <c r="D311" i="3"/>
  <c r="D306" i="3"/>
  <c r="D305" i="3"/>
  <c r="D286" i="3"/>
  <c r="D281" i="3"/>
  <c r="D280" i="3"/>
  <c r="D271" i="3"/>
  <c r="D264" i="3"/>
  <c r="D263" i="3"/>
  <c r="D321" i="3" l="1"/>
  <c r="D52" i="5"/>
  <c r="D36" i="5"/>
  <c r="D349" i="3"/>
  <c r="D282" i="3"/>
  <c r="D265" i="3"/>
  <c r="D307" i="3"/>
</calcChain>
</file>

<file path=xl/sharedStrings.xml><?xml version="1.0" encoding="utf-8"?>
<sst xmlns="http://schemas.openxmlformats.org/spreadsheetml/2006/main" count="1225" uniqueCount="463">
  <si>
    <t>Instructions for Completing the Questionnaire</t>
  </si>
  <si>
    <t>Vendors should complete the Capabilities Questionnaire on the "Questionnaire" tab by responding to each question with a numeric answer from the list below.</t>
  </si>
  <si>
    <t>Green items are required functionality</t>
  </si>
  <si>
    <t>Yellow items are not required but would be helpful</t>
  </si>
  <si>
    <r>
      <rPr>
        <b/>
        <sz val="11"/>
        <color theme="1"/>
        <rFont val="Arial"/>
        <family val="2"/>
      </rPr>
      <t>0 — Functionality is not provided.</t>
    </r>
    <r>
      <rPr>
        <sz val="11"/>
        <color theme="1"/>
        <rFont val="Arial"/>
        <family val="2"/>
      </rPr>
      <t xml:space="preserve"> The functionality is not included in the proposed solution.</t>
    </r>
  </si>
  <si>
    <r>
      <rPr>
        <b/>
        <sz val="11"/>
        <color theme="1"/>
        <rFont val="Arial"/>
        <family val="2"/>
      </rPr>
      <t>1 — Some functionality is provided, but it requires customization and some integration.</t>
    </r>
    <r>
      <rPr>
        <sz val="11"/>
        <color theme="1"/>
        <rFont val="Arial"/>
        <family val="2"/>
      </rPr>
      <t xml:space="preserve"> Workarounds and custom application development are needed.</t>
    </r>
  </si>
  <si>
    <r>
      <rPr>
        <b/>
        <sz val="11"/>
        <color theme="1"/>
        <rFont val="Arial"/>
        <family val="2"/>
      </rPr>
      <t>2 — Most functionality is provided, but with a platform-as-a-service (PaaS) extension or a third-party marketplace app.</t>
    </r>
    <r>
      <rPr>
        <sz val="11"/>
        <color theme="1"/>
        <rFont val="Arial"/>
        <family val="2"/>
      </rPr>
      <t xml:space="preserve"> The vendor offers a native PaaS extension using its own or third-party platform capabilities. Alternatively, the vendor has established a partnership — for example, as an OEM — with a third party.</t>
    </r>
  </si>
  <si>
    <r>
      <rPr>
        <b/>
        <sz val="11"/>
        <color theme="1"/>
        <rFont val="Arial"/>
        <family val="2"/>
      </rPr>
      <t xml:space="preserve">3 — All functionality is provided by the vendor, but it requires the purchase of an additional native, prebuilt module (or modules) from that vendor. </t>
    </r>
    <r>
      <rPr>
        <sz val="11"/>
        <color theme="1"/>
        <rFont val="Arial"/>
        <family val="2"/>
      </rPr>
      <t>The vendor offers the functionality through an add-on module (or modules), for which it requires additional payment.</t>
    </r>
  </si>
  <si>
    <r>
      <rPr>
        <b/>
        <sz val="11"/>
        <color theme="1"/>
        <rFont val="Arial"/>
        <family val="2"/>
      </rPr>
      <t>4 — All functionality is provided "out of the box."</t>
    </r>
    <r>
      <rPr>
        <sz val="11"/>
        <color theme="1"/>
        <rFont val="Arial"/>
        <family val="2"/>
      </rPr>
      <t xml:space="preserve"> All functionality is native to the single offering — the vendor engages in no partnership or other relationship to offer access to it.</t>
    </r>
  </si>
  <si>
    <t>Additional notes to vendors:</t>
  </si>
  <si>
    <t>When providing responses in the "Questions" tabs, vendors should also follow the guidelines below.</t>
  </si>
  <si>
    <t>Vendors may enter clarifying remarks in the Comments column, where necessary. They are, however, cautioned not to indicate that a capability is included in the standard offering when, in fact, it is still under development or supplied via a partnership with another provider. If a capability is still under development, vendors should record this in the Comments column, along with an indication of when the capability will be generally available. If a partnership is involved, the vendor should indicate its scope in the Comments column.</t>
  </si>
  <si>
    <t>By entering a value of 1, 2, 3 or 4 next to a capability, the vendor agrees to support that capability in its product.</t>
  </si>
  <si>
    <t>In column D, vendors must not enter any value other than 0, 1, 2, 3 or 4.</t>
  </si>
  <si>
    <t>Capabilities Questionnaire</t>
  </si>
  <si>
    <t>Core Capability: Finance and Administrative ERP Processes</t>
  </si>
  <si>
    <t>Criteria</t>
  </si>
  <si>
    <t>Category</t>
  </si>
  <si>
    <t>Descriptions</t>
  </si>
  <si>
    <t>Vendor Score</t>
  </si>
  <si>
    <t>Comments</t>
  </si>
  <si>
    <t>AOS Comments</t>
  </si>
  <si>
    <t>Manage General Ledger</t>
  </si>
  <si>
    <t>GL Structure</t>
  </si>
  <si>
    <t>GL code structure elements can be shared between legal/business entities (for example, account segment values used by multiple entities)</t>
  </si>
  <si>
    <r>
      <rPr>
        <sz val="10"/>
        <color theme="1"/>
        <rFont val="Arial"/>
        <family val="2"/>
      </rPr>
      <t xml:space="preserve">GL code structure must accommodate the following elements 
</t>
    </r>
    <r>
      <rPr>
        <sz val="10"/>
        <color rgb="FFFF0000"/>
        <rFont val="Arial"/>
        <family val="2"/>
      </rPr>
      <t>&lt;organization to specify by editing the following rows&gt;</t>
    </r>
  </si>
  <si>
    <t xml:space="preserve">  Legal entity</t>
  </si>
  <si>
    <t xml:space="preserve">  Cost center</t>
  </si>
  <si>
    <t>GP Replacement will not be our GL, we only will use it as a timekeeping and billing system, and will post revenue to customer accounts.</t>
  </si>
  <si>
    <t xml:space="preserve">  Account</t>
  </si>
  <si>
    <t xml:space="preserve">  Project</t>
  </si>
  <si>
    <t xml:space="preserve">  etc. …</t>
  </si>
  <si>
    <t>Users can add elements to GL code structure after system is live</t>
  </si>
  <si>
    <t>User-defined transaction-level analysis codes</t>
  </si>
  <si>
    <t>Users can define hierarchical structures over GL code structure elements (for example, organization structure over department segment)</t>
  </si>
  <si>
    <t xml:space="preserve">System maintains balances at each hierarchy level or can calculate hierarchy-level balances in real time (i.e., when an inquiry or report is run)  </t>
  </si>
  <si>
    <t>Multiple hierarchical structures to support different reporting views</t>
  </si>
  <si>
    <t>Ability to change hierarchical structures part way through a fiscal year and report using both structures (history is unaffected by the change in structure)</t>
  </si>
  <si>
    <t>Ability to produce balance sheets by GL code elements (by cost center, not just by legal entity/business unit, for example)</t>
  </si>
  <si>
    <t>Multiple Ledger Structure</t>
  </si>
  <si>
    <t>Supports multiple ledgers in a single instance where each ledger can have its own GL code structure</t>
  </si>
  <si>
    <t>Ledgers may be linked so that main ledger is the primary book of record and linked ledgers give different reporting perspectives (for example, IFRS view, tax, management consolidation, etc.)</t>
  </si>
  <si>
    <t>GL Calendar</t>
  </si>
  <si>
    <t>Supports 12-period calendar</t>
  </si>
  <si>
    <t>Supports 4-4-5 calendar</t>
  </si>
  <si>
    <t>Supports 52-period calendar</t>
  </si>
  <si>
    <t>Support 365-period calendar</t>
  </si>
  <si>
    <t>GL Data Types</t>
  </si>
  <si>
    <t>Support for multiple data types (for example, actual, budget and statistical)</t>
  </si>
  <si>
    <t>Double-entry controls may not be required on certain data types (for example, statistical or budget data)</t>
  </si>
  <si>
    <t>Journal Entry</t>
  </si>
  <si>
    <t>Online GL journal entry with user-defined screen formats</t>
  </si>
  <si>
    <t>GL journal spreadsheet upload facility</t>
  </si>
  <si>
    <t xml:space="preserve">Double-entry balancing can be enforced on more than one GL code structure element in a single journal (i.e., other than legal entity). </t>
  </si>
  <si>
    <t>Template journals (users can define journal entries with blank amount fields)</t>
  </si>
  <si>
    <t>Recurring journals (journals may be specified to repeat at predefined intervals with the possibility of editing before posting)</t>
  </si>
  <si>
    <t>Automatically reversing accrual journals</t>
  </si>
  <si>
    <t>Allocation journals (allows entries to be split before posting in accordance with user-defined rules)</t>
  </si>
  <si>
    <t>Alerts may be set for postings above user-defined limits against specific GL code combinations</t>
  </si>
  <si>
    <t>Defaults may be specified at user level for GL code elements (for example, cost center defaults from user ID)</t>
  </si>
  <si>
    <t>GL code entry defaults based on valid code combinations to reduce user keystrokes</t>
  </si>
  <si>
    <t>Journals may be entered in balanced batches</t>
  </si>
  <si>
    <t>Inter/Intracompany</t>
  </si>
  <si>
    <t>System supports intercompany processing whereby journals that cross legal entity boundaries are subject to review and approval (through appropriate workflow) by receiving entities</t>
  </si>
  <si>
    <t xml:space="preserve">System supports similar capabilities to intercompany for intracompany processing across user-defined entities within a legal entity (e.g., fund).  </t>
  </si>
  <si>
    <t xml:space="preserve">Automatic generation of balancing inter/intracompany accounting entries </t>
  </si>
  <si>
    <t>Inter/intracompany account reconciliation capability (balance level)</t>
  </si>
  <si>
    <t>Inter/intracompany account reconciliation capability (transaction level)</t>
  </si>
  <si>
    <t>Account reconciliation functionality across user-defined accounts</t>
  </si>
  <si>
    <t>Period End</t>
  </si>
  <si>
    <t>System allows periods to be closed to prevent additional postings</t>
  </si>
  <si>
    <t>System does not require one period to be closed before postings to another may be processed</t>
  </si>
  <si>
    <t>System does not require one year to be closed before postings to another may be processed</t>
  </si>
  <si>
    <t>Month-end task list to allow authorized users to monitor required entries and processes prior to closing</t>
  </si>
  <si>
    <t>Periods may be closed for legal entities/business units independently of other legal entities/business units</t>
  </si>
  <si>
    <t>Supports "soft close" (trial balance and period-end reports may be run at any time without the need for specific month-end processes)</t>
  </si>
  <si>
    <t>Closed periods may be reopened subject to security controls</t>
  </si>
  <si>
    <t>Supports a year-end adjustment period (for example, period 13 for a 12-period calendar)</t>
  </si>
  <si>
    <t>The system automatically creates year-end closing entries (initialize opening balances and transfer profit/loss to retained earnings)</t>
  </si>
  <si>
    <t>Funds Control</t>
  </si>
  <si>
    <t>Online available funds checking for GL journal entry and AP invoice entry</t>
  </si>
  <si>
    <t xml:space="preserve">User-defined journal/invoice warning/rejection tolerances </t>
  </si>
  <si>
    <t>Reconciliation</t>
  </si>
  <si>
    <t>Reconciliation of balances between user-defined accounts</t>
  </si>
  <si>
    <t>Inter/intracompany account reconciliation capability — balance level</t>
  </si>
  <si>
    <t>Inter/intracompany account reconciliation capability — transaction level</t>
  </si>
  <si>
    <t>GL Consolidation</t>
  </si>
  <si>
    <t xml:space="preserve">Supports financial consolidation across legal entities/business units with revaluation/translation processing </t>
  </si>
  <si>
    <t>Supports consolidation of legal entities with different accounting calendars</t>
  </si>
  <si>
    <t>Supports consolidations across legal entities with dissimilar charts of accounts</t>
  </si>
  <si>
    <t>Supports partial ownership interests</t>
  </si>
  <si>
    <t>Inter/intracompany account balancing with automatic generation of balancing entries</t>
  </si>
  <si>
    <t>Inquiries</t>
  </si>
  <si>
    <t>Online account balances with transaction analysis and drill-back to source documents in subsystems</t>
  </si>
  <si>
    <t>Online inquiry from profit and loss (P&amp;L) view with comparative periods that allows user to "slice and dice" in real time using GL coding elements (for example, cost center, account, product, project) including ability to drill down through multiple hierarchy levels</t>
  </si>
  <si>
    <t>Online inquiry from balance sheet view with comparative periods that allows user to "slice and dice" in real time using GL coding elements (for example, cost center, account, product, project) including ability to drill down through multiple hierarchy levels</t>
  </si>
  <si>
    <t>Online ad hoc transaction analysis using transaction analysis codes that are not part of primary GL coding structure</t>
  </si>
  <si>
    <t>Manage Fixed Assets</t>
  </si>
  <si>
    <t>Multiple Books</t>
  </si>
  <si>
    <t>System provides multiple book capability for accounting, tax and other valuations</t>
  </si>
  <si>
    <t>Multicurrency</t>
  </si>
  <si>
    <t>Simple (assets may be entered in foreign currencies and converted to base)</t>
  </si>
  <si>
    <t>Complex (asset register and values maintained in more than one base currency)</t>
  </si>
  <si>
    <t>Asset Data</t>
  </si>
  <si>
    <t>User-defined asset classes (for example, furniture and fixtures)</t>
  </si>
  <si>
    <t>Use to replace Access Database of staff assigned equipment?</t>
  </si>
  <si>
    <t>User-defined asset types (for example, leased, purchased new)</t>
  </si>
  <si>
    <t>User-defined asset groups (for example, all assets making up a production facility)</t>
  </si>
  <si>
    <t>Asset physical location recorded against asset</t>
  </si>
  <si>
    <t>Assets may be grouped in hierarchies for reporting and inquiry</t>
  </si>
  <si>
    <t>Link to general ledger (GL) element values (for example, cost center) to define department that owns asset</t>
  </si>
  <si>
    <t>Link to GL element values (for example, cost center) to define department that will be charged depreciation</t>
  </si>
  <si>
    <t>Link to GL accounts to define asset acquisition, disposal and depreciation accounts</t>
  </si>
  <si>
    <t>Ability to link assets (for example, vehicle and trailer)</t>
  </si>
  <si>
    <t>User-defined asset descriptive fields &lt;organization to specify required data elements&gt;</t>
  </si>
  <si>
    <t>Ability to record maintenance information against asset</t>
  </si>
  <si>
    <t>Ability to define asset maintenance schedules with tracking of scheduled maintenance performed</t>
  </si>
  <si>
    <t>Asset Acquisition</t>
  </si>
  <si>
    <t>Online asset entry</t>
  </si>
  <si>
    <t>"Quick" asset entry transaction (enter minimum data to allow volume data entry)</t>
  </si>
  <si>
    <t>Default values may be associated with asset class (for example, depreciation method)</t>
  </si>
  <si>
    <t>Direct entry of asset data from accounts payable (AP) invoice entry (system detects entry to asset account and requires entry of asset data)</t>
  </si>
  <si>
    <t>Supports entry of budget assets to support capital and depreciation planning</t>
  </si>
  <si>
    <t>Spreadsheet asset upload capability</t>
  </si>
  <si>
    <t>Asset Disposal</t>
  </si>
  <si>
    <t>Ability to enter asset disposal with sale proceeds</t>
  </si>
  <si>
    <t>Disposal process creates appropriate accounting entries</t>
  </si>
  <si>
    <t xml:space="preserve">Gains and losses on disposed assets are automatically calculated </t>
  </si>
  <si>
    <t>Partial disposal of assets</t>
  </si>
  <si>
    <t>Asset Lifecycle</t>
  </si>
  <si>
    <t>Ability to add asset components during life cycle</t>
  </si>
  <si>
    <t>Ability to switch depreciation methods with appropriate accounting entries generated</t>
  </si>
  <si>
    <t>Manual revaluation of assets</t>
  </si>
  <si>
    <t>Forced periodic revaluation of assets (for example, every year)</t>
  </si>
  <si>
    <t>Revaluation of assets based on percentages (for example, inflation index)</t>
  </si>
  <si>
    <t>Ability to record reasons for revaluation and details of third-party valuers</t>
  </si>
  <si>
    <t>Assets may be transferred between locations and departments with automatic GL entries where relevant</t>
  </si>
  <si>
    <t>Mass Assets</t>
  </si>
  <si>
    <t>Ability to revalue groups of assets with revaluation changes automatically applied pro-rata to all assets in the group</t>
  </si>
  <si>
    <t>Ability to dispose of groups of assets in a single transaction</t>
  </si>
  <si>
    <t>Ability to transfer groups of assets in a single transaction</t>
  </si>
  <si>
    <t>Ability to apply maintenance activities to groups of assets</t>
  </si>
  <si>
    <t>Asset Depreciation</t>
  </si>
  <si>
    <t>Depreciation pro-rated for current period from in-service date</t>
  </si>
  <si>
    <t>Depreciation starts from next full month</t>
  </si>
  <si>
    <t>Depreciation pro-rated based on half-year convention</t>
  </si>
  <si>
    <t>Depreciation pro-rated based on full-year convention</t>
  </si>
  <si>
    <t>System supports the following depreciation methods and can simultaneously calculate book and tax amounts:</t>
  </si>
  <si>
    <t xml:space="preserve">  Straight line</t>
  </si>
  <si>
    <r>
      <rPr>
        <sz val="10"/>
        <color theme="1"/>
        <rFont val="Arial"/>
        <family val="2"/>
      </rPr>
      <t xml:space="preserve">  </t>
    </r>
    <r>
      <rPr>
        <i/>
        <sz val="10"/>
        <color theme="1"/>
        <rFont val="Arial"/>
        <family val="2"/>
      </rPr>
      <t>Declining balance</t>
    </r>
  </si>
  <si>
    <r>
      <rPr>
        <sz val="10"/>
        <color theme="1"/>
        <rFont val="Arial"/>
        <family val="2"/>
      </rPr>
      <t xml:space="preserve">  </t>
    </r>
    <r>
      <rPr>
        <i/>
        <sz val="10"/>
        <color theme="1"/>
        <rFont val="Arial"/>
        <family val="2"/>
      </rPr>
      <t>Sum of the years' digits</t>
    </r>
  </si>
  <si>
    <r>
      <rPr>
        <b/>
        <sz val="10"/>
        <color theme="1"/>
        <rFont val="Arial"/>
        <family val="2"/>
      </rPr>
      <t xml:space="preserve">  </t>
    </r>
    <r>
      <rPr>
        <i/>
        <sz val="10"/>
        <color theme="1"/>
        <rFont val="Arial"/>
        <family val="2"/>
      </rPr>
      <t>Unit-based schedule</t>
    </r>
  </si>
  <si>
    <r>
      <rPr>
        <b/>
        <sz val="10"/>
        <color theme="1"/>
        <rFont val="Arial"/>
        <family val="2"/>
      </rPr>
      <t xml:space="preserve">  </t>
    </r>
    <r>
      <rPr>
        <i/>
        <sz val="10"/>
        <color theme="1"/>
        <rFont val="Arial"/>
        <family val="2"/>
      </rPr>
      <t>User-defined rules</t>
    </r>
  </si>
  <si>
    <r>
      <rPr>
        <sz val="10"/>
        <color theme="1"/>
        <rFont val="Arial"/>
        <family val="2"/>
      </rPr>
      <t xml:space="preserve">  </t>
    </r>
    <r>
      <rPr>
        <i/>
        <sz val="10"/>
        <color theme="1"/>
        <rFont val="Arial"/>
        <family val="2"/>
      </rPr>
      <t xml:space="preserve">Other </t>
    </r>
    <r>
      <rPr>
        <i/>
        <sz val="10"/>
        <color rgb="FFFF0000"/>
        <rFont val="Arial"/>
        <family val="2"/>
      </rPr>
      <t>&lt;organization to specify required methods&gt;</t>
    </r>
  </si>
  <si>
    <t>Assets may be flagged as nondepreciable (for example, intangible assets)</t>
  </si>
  <si>
    <t>Assets may be temporarily flagged as nondepreciable (for example, assets taken into store)</t>
  </si>
  <si>
    <t>Depreciation process produces GL postings automatically</t>
  </si>
  <si>
    <t>Depreciation may be run in simulation mode ("what if") for current and future periods</t>
  </si>
  <si>
    <t>Depreciation may be reversed and re-run</t>
  </si>
  <si>
    <t>System produces depreciation forecasts for export to budget system</t>
  </si>
  <si>
    <t>System allows users to flag assets for planned disposal (for incorporation in forecast)</t>
  </si>
  <si>
    <t>Fully depreciated assets may still be held on the system</t>
  </si>
  <si>
    <t>Capital Projects</t>
  </si>
  <si>
    <t>Link to projects module to create assets from capital projects</t>
  </si>
  <si>
    <t>Ability to create assets prior to full project completion (partial capitalization)</t>
  </si>
  <si>
    <t>Asset Inquiries</t>
  </si>
  <si>
    <t>Asset history (online audit trail of all events affecting an asset)</t>
  </si>
  <si>
    <t>Assets by class; summary screen showing asset value, accumulated value and net book value (NBV) with detail by individual assets</t>
  </si>
  <si>
    <t>Online inquiry using asset hierarchy to drill down through summary levels to individual assets</t>
  </si>
  <si>
    <t>Asset Reports</t>
  </si>
  <si>
    <t>Asset movements report showing opening asset account balance, movements separated into additions, disposals, revaluations and depreciation with NBV. Can be run by asset class, group, location or other user-defined categories</t>
  </si>
  <si>
    <t>Fully depreciated assets</t>
  </si>
  <si>
    <t>Disposals detail (analysis of all assets disposed in reporting period)</t>
  </si>
  <si>
    <t>Depreciation posting audit report</t>
  </si>
  <si>
    <t>Manage Billing and Accounts Receivable</t>
  </si>
  <si>
    <t>Customer Processing</t>
  </si>
  <si>
    <t>Customers may be grouped/analyzed using coding elements that are separate from general ledger (GL) code segment values</t>
  </si>
  <si>
    <t>Customer records may be grouped into bill to/pay from relationships</t>
  </si>
  <si>
    <t>Customers may be grouped into multilevel hierarchical structures to represent parent/subsidiary relationships</t>
  </si>
  <si>
    <t>Customer hierarchy data may be imported from external source (for example, Dun &amp; Bradstreet)</t>
  </si>
  <si>
    <t>Customers may be assigned to user-defined classes for processing (for example, national accounts)</t>
  </si>
  <si>
    <t>Support for one-time customers</t>
  </si>
  <si>
    <t xml:space="preserve">System support accounts payable (AP)/AR netting to calculate net customer balance </t>
  </si>
  <si>
    <t xml:space="preserve">Ability to share customer file between legal entities/business units (a customer record does not have to be defined multiple times for each legal entity/business unit) </t>
  </si>
  <si>
    <t>Aging</t>
  </si>
  <si>
    <r>
      <rPr>
        <sz val="10"/>
        <color theme="1"/>
        <rFont val="Arial"/>
        <family val="2"/>
      </rPr>
      <t xml:space="preserve">Supports aging calculations that are based on user-defined time periods 
</t>
    </r>
    <r>
      <rPr>
        <sz val="10"/>
        <color rgb="FFFF0000"/>
        <rFont val="Arial"/>
        <family val="2"/>
      </rPr>
      <t>&lt;organization to specify required aging periods&gt;</t>
    </r>
  </si>
  <si>
    <t>Invoice/Journal Processing</t>
  </si>
  <si>
    <t>Integration with order processing module (if vendor provides it)</t>
  </si>
  <si>
    <t>Online entry capability for low-volume invoices</t>
  </si>
  <si>
    <t>Recurring invoice entry capability</t>
  </si>
  <si>
    <t>Write-off journals with user-defined reason codes and automated GL postings</t>
  </si>
  <si>
    <t>Adjustment journals (for example, transfer payments between accounts) with automated GL postings if required</t>
  </si>
  <si>
    <t>Capability to systematically adjust for generally accepted accounting principles related to revenue recognition</t>
  </si>
  <si>
    <t>Ability to create credit memos/refunds</t>
  </si>
  <si>
    <t>Refund creates disbursement request and raises payment if required</t>
  </si>
  <si>
    <t>Supports credit card refunds</t>
  </si>
  <si>
    <t>System supports subscription billing based on customer metering or usage metrics</t>
  </si>
  <si>
    <t>Cash Processing and Remittances</t>
  </si>
  <si>
    <t>Cash receipts may be entered online</t>
  </si>
  <si>
    <t>Cash receipts may be entered in batches</t>
  </si>
  <si>
    <t>Cash receipts may be applied to open items directly from online entry screen</t>
  </si>
  <si>
    <t>Automated electronic funds transfer (EFT) lock box processing</t>
  </si>
  <si>
    <t>Supports automated clearing house (ACH) transfers</t>
  </si>
  <si>
    <t>Supports credit card payments</t>
  </si>
  <si>
    <t>Supports direct debit payments</t>
  </si>
  <si>
    <t>Cash application may be performed online</t>
  </si>
  <si>
    <t>Cash application may be performed online with ability to select/deselect items and see remaining unallocated cash balance</t>
  </si>
  <si>
    <t>Cash receipts may be applied to invoices in multiple currencies with automatic write-off of exchange differences within user-defined limits</t>
  </si>
  <si>
    <t>Automated cash matching by customer/invoice ID</t>
  </si>
  <si>
    <t>Automated cash matching by user-defined rules (for example, match by most overdue first)</t>
  </si>
  <si>
    <t xml:space="preserve">Users can create new financial measures and key performance indicators (KPIs), which are then available for inclusion in existing dashboards </t>
  </si>
  <si>
    <t>Automated cash application based on period balance</t>
  </si>
  <si>
    <t>Results of automated cash matching process may be viewed and amended online</t>
  </si>
  <si>
    <r>
      <t xml:space="preserve">System supports partial payments 
</t>
    </r>
    <r>
      <rPr>
        <sz val="10"/>
        <color rgb="FFFF0000"/>
        <rFont val="Arial"/>
        <family val="2"/>
      </rPr>
      <t>&lt;organization should delete if this facility is not required&gt;</t>
    </r>
  </si>
  <si>
    <t>Collections</t>
  </si>
  <si>
    <t>User-defined statement formats</t>
  </si>
  <si>
    <t>What you see is what you get (WYSIWYG) statement designer</t>
  </si>
  <si>
    <t>Statements may be produced in batch or on-demand by users</t>
  </si>
  <si>
    <t>Consolidated statements may be produced for any level of the customer hierarchy</t>
  </si>
  <si>
    <t>Statement formats may be different by customer class</t>
  </si>
  <si>
    <t>System provides user-defined rules for creation of reminder letters</t>
  </si>
  <si>
    <t>WYSIWYG reminder letter designer</t>
  </si>
  <si>
    <t>Reminder letters/statements may be grouped into collection cycles</t>
  </si>
  <si>
    <r>
      <rPr>
        <sz val="10"/>
        <color theme="1"/>
        <rFont val="Arial"/>
        <family val="2"/>
      </rPr>
      <t xml:space="preserve">Collection cycles must allow for at least </t>
    </r>
    <r>
      <rPr>
        <i/>
        <sz val="10"/>
        <color theme="1"/>
        <rFont val="Arial"/>
        <family val="2"/>
      </rPr>
      <t>n</t>
    </r>
    <r>
      <rPr>
        <sz val="10"/>
        <color theme="1"/>
        <rFont val="Arial"/>
        <family val="2"/>
      </rPr>
      <t xml:space="preserve"> stages 
</t>
    </r>
    <r>
      <rPr>
        <sz val="10"/>
        <color rgb="FFFF0000"/>
        <rFont val="Arial"/>
        <family val="2"/>
      </rPr>
      <t>&lt;organization to specify number of stages&gt;</t>
    </r>
  </si>
  <si>
    <t>Online preview of reminder letters</t>
  </si>
  <si>
    <t>Individual open items may be flagged for exclusion from reminder letters</t>
  </si>
  <si>
    <t>Ability for collection agents to document interactions with customers</t>
  </si>
  <si>
    <t>Customer interaction record supports attachments (for example, Word documents)</t>
  </si>
  <si>
    <t>Online collection agent task lists</t>
  </si>
  <si>
    <t>Ability to prioritize tasks in accordance with user-defined rules</t>
  </si>
  <si>
    <t>Ability to define collection strategies and identify appropriate customers/open items for action (for example, most collectible items or maximize cash inflow)</t>
  </si>
  <si>
    <t>Ability to define scripts for collection agents</t>
  </si>
  <si>
    <t>Ability for collection agents to reprint invoices, statements and reminder letters on demand</t>
  </si>
  <si>
    <t>Ability to create late payment/finance charges</t>
  </si>
  <si>
    <t>Disputes</t>
  </si>
  <si>
    <t>Automatic write-offs when short payments are accepted</t>
  </si>
  <si>
    <t>Shared Services</t>
  </si>
  <si>
    <t>Shared service support (ability to manage customer invoices, remittances and collection processes across multiple entities/business units from one sign on)</t>
  </si>
  <si>
    <t>Currently use eServices</t>
  </si>
  <si>
    <t>Customer Portal</t>
  </si>
  <si>
    <t>System has a portal for customers to access their own account details online</t>
  </si>
  <si>
    <t>System has a portal for customers to update their account details online</t>
  </si>
  <si>
    <t>System has a portal for customers to interact with collection agents and correct/update disputed and open items</t>
  </si>
  <si>
    <t>AR Inquiries</t>
  </si>
  <si>
    <t>Customer search by any part of the name</t>
  </si>
  <si>
    <t>Customer search by address</t>
  </si>
  <si>
    <t>Customer aged balance inquiry, showing balances broken down by user-defined aging periods with drill-down into invoice detail from balances</t>
  </si>
  <si>
    <t>Customer aged balance inquiry as above, but showing base currency balance analyzed by transaction currencies</t>
  </si>
  <si>
    <t>Customer aged balances can be viewed by customer groups hierarchically online, with ability to drill through levels of detail online</t>
  </si>
  <si>
    <t>Customer aged balance inquiry may be run at any level of the customer hierarchy</t>
  </si>
  <si>
    <t>AR Reports</t>
  </si>
  <si>
    <t>AR trial balance (receivable GL account balances analyzed by customers)</t>
  </si>
  <si>
    <t>Aging analysis analyzed by customer</t>
  </si>
  <si>
    <t>Overdue accounts report (all customers with items overdue by a user-specified period)</t>
  </si>
  <si>
    <t>Cash receipts register</t>
  </si>
  <si>
    <t>Manage Accounts Payable</t>
  </si>
  <si>
    <t>Vendor Processing</t>
  </si>
  <si>
    <t>Vendors may be grouped/analyzed using coding elements that are separate from general ledger (GL) code segment values</t>
  </si>
  <si>
    <t>Manage Portfolio and Projects</t>
  </si>
  <si>
    <t>Project Setup</t>
  </si>
  <si>
    <t>User-defined project types (for example, capital and maintenance)</t>
  </si>
  <si>
    <t>Work breakdown structure can be defined outside general ledger (GL) code structure</t>
  </si>
  <si>
    <r>
      <rPr>
        <sz val="10"/>
        <color theme="1"/>
        <rFont val="Arial"/>
        <family val="2"/>
      </rPr>
      <t xml:space="preserve">Work breakdown structure should support specific analysis elements: 
</t>
    </r>
    <r>
      <rPr>
        <sz val="10"/>
        <color rgb="FFFF0000"/>
        <rFont val="Arial"/>
        <family val="2"/>
      </rPr>
      <t>&lt;organization to specify required analysis elements by editing following rows&gt;</t>
    </r>
  </si>
  <si>
    <r>
      <rPr>
        <sz val="10"/>
        <color theme="1"/>
        <rFont val="Arial"/>
        <family val="2"/>
      </rPr>
      <t xml:space="preserve">  </t>
    </r>
    <r>
      <rPr>
        <i/>
        <sz val="10"/>
        <color theme="1"/>
        <rFont val="Arial"/>
        <family val="2"/>
      </rPr>
      <t>Project</t>
    </r>
  </si>
  <si>
    <r>
      <rPr>
        <sz val="10"/>
        <color theme="1"/>
        <rFont val="Arial"/>
        <family val="2"/>
      </rPr>
      <t xml:space="preserve">  </t>
    </r>
    <r>
      <rPr>
        <i/>
        <sz val="10"/>
        <color theme="1"/>
        <rFont val="Arial"/>
        <family val="2"/>
      </rPr>
      <t>Task</t>
    </r>
  </si>
  <si>
    <r>
      <rPr>
        <sz val="10"/>
        <color theme="1"/>
        <rFont val="Arial"/>
        <family val="2"/>
      </rPr>
      <t xml:space="preserve">  </t>
    </r>
    <r>
      <rPr>
        <i/>
        <sz val="10"/>
        <color theme="1"/>
        <rFont val="Arial"/>
        <family val="2"/>
      </rPr>
      <t>Activity</t>
    </r>
  </si>
  <si>
    <r>
      <rPr>
        <sz val="10"/>
        <color theme="1"/>
        <rFont val="Arial"/>
        <family val="2"/>
      </rPr>
      <t xml:space="preserve">  </t>
    </r>
    <r>
      <rPr>
        <i/>
        <sz val="10"/>
        <color theme="1"/>
        <rFont val="Arial"/>
        <family val="2"/>
      </rPr>
      <t>etc. …</t>
    </r>
  </si>
  <si>
    <t>Projects can be grouped into hierarchical structures for aggregate analysis</t>
  </si>
  <si>
    <t>Ability to define project phases with different processing rules for each phase (for example, no billing to client during initial phase)</t>
  </si>
  <si>
    <t>User-defined project expense/revenue classifications</t>
  </si>
  <si>
    <t>Work breakdown structure and revenue/expense classifications can be mapped to GL accounts</t>
  </si>
  <si>
    <t>Project accumulates data by period (QTD, YTD and inception to date)</t>
  </si>
  <si>
    <t>Project accumulates totals in base currencies</t>
  </si>
  <si>
    <t>Project budgets may be recorded against work breakdown structure</t>
  </si>
  <si>
    <t>Project budgets may be recorded against summary levels of work breakdown structure</t>
  </si>
  <si>
    <t>Ability to record latest estimate to complete in addition to budget</t>
  </si>
  <si>
    <t>Ability to define project templates to speed setup</t>
  </si>
  <si>
    <t>Ability to specify project dependencies</t>
  </si>
  <si>
    <t>Project Expenses</t>
  </si>
  <si>
    <t>Direct entry of project commitments</t>
  </si>
  <si>
    <t>Project Staffing</t>
  </si>
  <si>
    <t>Ability to define roles associated with a project (for example, surveyor and consultant)</t>
  </si>
  <si>
    <t>Organizational structure that can assign employees to specific roles (for example, surveyor and consultant)</t>
  </si>
  <si>
    <t>Billing rates may be held by role, employee grade and employee</t>
  </si>
  <si>
    <t>Ability to hold standard rates by role, employee grade and employee</t>
  </si>
  <si>
    <t>Ability to assign roles to elements of work breakdown structure</t>
  </si>
  <si>
    <t>Ability to assign employees to elements of work breakdown structure</t>
  </si>
  <si>
    <t>Integration with HR system (if vendor provides one) for organization hierarchy, role and employee data</t>
  </si>
  <si>
    <t>Ability to import organization hierarchy from external HR system</t>
  </si>
  <si>
    <t>Integration with resourcing system to allocate employees to projects based on skills, availability and preferences</t>
  </si>
  <si>
    <t>Time Recording</t>
  </si>
  <si>
    <t>Ability for employees to enter timesheets online</t>
  </si>
  <si>
    <t>Offline timesheet entry with automatic synchronization</t>
  </si>
  <si>
    <r>
      <rPr>
        <sz val="10"/>
        <color theme="1"/>
        <rFont val="Arial"/>
        <family val="2"/>
      </rPr>
      <t xml:space="preserve">Mobile timesheet entry capability 
</t>
    </r>
    <r>
      <rPr>
        <sz val="10"/>
        <color rgb="FFFF0000"/>
        <rFont val="Arial"/>
        <family val="2"/>
      </rPr>
      <t>&lt;organization to specify mobile operating systems required&gt;</t>
    </r>
  </si>
  <si>
    <t>Ability to record billable and nonbillable time</t>
  </si>
  <si>
    <t>Ability to enter expenses to be billed to client</t>
  </si>
  <si>
    <t>Project Billing</t>
  </si>
  <si>
    <t>Projects may be flagged as billable</t>
  </si>
  <si>
    <t xml:space="preserve">Users can create new financial measures and key performance indicators (KPIs) that are then available for inclusion in existing dashboards </t>
  </si>
  <si>
    <t xml:space="preserve">Billing of actual costs incurred </t>
  </si>
  <si>
    <t>Billing of actual costs incurred with percentage uplift</t>
  </si>
  <si>
    <t>Milestone-based billing</t>
  </si>
  <si>
    <t>Stage payment billing</t>
  </si>
  <si>
    <t>Recurring billing amounts with percentage increments</t>
  </si>
  <si>
    <t>Percentage of complete billing</t>
  </si>
  <si>
    <t>User-specified billing schedule</t>
  </si>
  <si>
    <t>Time- and rate-based billing (for example, hours worked)</t>
  </si>
  <si>
    <t>User-defined billing methods</t>
  </si>
  <si>
    <r>
      <rPr>
        <sz val="10"/>
        <color theme="1"/>
        <rFont val="Arial"/>
        <family val="2"/>
      </rPr>
      <t xml:space="preserve">Other billing methods 
</t>
    </r>
    <r>
      <rPr>
        <sz val="10"/>
        <color rgb="FFFF0000"/>
        <rFont val="Arial"/>
        <family val="2"/>
      </rPr>
      <t>&lt;organization to specify&gt;</t>
    </r>
  </si>
  <si>
    <t>Invoices may be previewed online before transmission</t>
  </si>
  <si>
    <t>Billing process supports retentions</t>
  </si>
  <si>
    <t>Revenue recognition capability</t>
  </si>
  <si>
    <t>Project Costing</t>
  </si>
  <si>
    <t>Projects accumulate employee costs based on actual costs (salary and employment costs)</t>
  </si>
  <si>
    <t>Projects accumulate employee costs based on actual costs plus uplift</t>
  </si>
  <si>
    <t>Projects accumulate employee costs based on role/employee grade rates</t>
  </si>
  <si>
    <t>Projects accumulate employee costs based on standard costs</t>
  </si>
  <si>
    <t>Project Management Integration</t>
  </si>
  <si>
    <t>Integration with Microsoft Project</t>
  </si>
  <si>
    <r>
      <rPr>
        <sz val="10"/>
        <color theme="1"/>
        <rFont val="Arial"/>
        <family val="2"/>
      </rPr>
      <t xml:space="preserve">Integration with other project management tools 
</t>
    </r>
    <r>
      <rPr>
        <sz val="10"/>
        <color rgb="FFFF0000"/>
        <rFont val="Arial"/>
        <family val="2"/>
      </rPr>
      <t>&lt;organization to specify required project management tools&gt;</t>
    </r>
  </si>
  <si>
    <t>Project Inquiries</t>
  </si>
  <si>
    <t>Online project analysis with multilevel drill down through work breakdown structures</t>
  </si>
  <si>
    <t>Online project analysis with multilevel drill down through work breakdown structures to compare actual to budget</t>
  </si>
  <si>
    <t>Billable projects online revenue/expense analysis</t>
  </si>
  <si>
    <r>
      <rPr>
        <sz val="10"/>
        <color theme="1"/>
        <rFont val="Arial"/>
        <family val="2"/>
      </rPr>
      <t xml:space="preserve">Ability to display key project information for project managers on mobile devices 
</t>
    </r>
    <r>
      <rPr>
        <sz val="10"/>
        <color rgb="FFFF0000"/>
        <rFont val="Arial"/>
        <family val="2"/>
      </rPr>
      <t>&lt;organization to specify mobile operating systems required&gt;</t>
    </r>
  </si>
  <si>
    <t>Project Reports</t>
  </si>
  <si>
    <t>Project detail analysis report</t>
  </si>
  <si>
    <t>Print project tasks in Gantt chart format</t>
  </si>
  <si>
    <t>Employee utilization report</t>
  </si>
  <si>
    <t>User-definable criterion</t>
  </si>
  <si>
    <t>To be defined by the user or deleted.</t>
  </si>
  <si>
    <t>Total Score</t>
  </si>
  <si>
    <t>Total Possible Score</t>
  </si>
  <si>
    <r>
      <rPr>
        <b/>
        <sz val="10"/>
        <color theme="1"/>
        <rFont val="Arial"/>
        <family val="2"/>
      </rPr>
      <t xml:space="preserve">Standardized Score </t>
    </r>
    <r>
      <rPr>
        <sz val="10"/>
        <color theme="1"/>
        <rFont val="Arial"/>
        <family val="2"/>
      </rPr>
      <t>(normalized to a range of 0 to 5)</t>
    </r>
  </si>
  <si>
    <t xml:space="preserve">Emerging Capabilities </t>
  </si>
  <si>
    <t>Advanced Technologies</t>
  </si>
  <si>
    <t>Artificial Intelligence</t>
  </si>
  <si>
    <t>Machine learning</t>
  </si>
  <si>
    <t>Machine learning used to enable automation of business processes</t>
  </si>
  <si>
    <t>Natural language processing</t>
  </si>
  <si>
    <t>System can recognize human voices and perform tasks</t>
  </si>
  <si>
    <t>Optical character recognition</t>
  </si>
  <si>
    <t>System has advanced optical character recognition for scanning and processing paper, email and pdf files</t>
  </si>
  <si>
    <t>Predictive analytics</t>
  </si>
  <si>
    <t>System has capabilities to provide predictions in such areas as customer collections, cash flow forecasting, working capital forecasting, etc.</t>
  </si>
  <si>
    <t>Other Automation</t>
  </si>
  <si>
    <t>Robotics Process Automation</t>
  </si>
  <si>
    <t>System is integrated with vendor supplied RPA functionality</t>
  </si>
  <si>
    <t>System has capabilities to integrate with 3rd party RPA vendors</t>
  </si>
  <si>
    <t xml:space="preserve">User-definable criterion </t>
  </si>
  <si>
    <t>To be defined by the user or deleted- for example, industry specific functionality</t>
  </si>
  <si>
    <t>Other Capabilities or Important Distinctions</t>
  </si>
  <si>
    <t>General Solution Capabilities</t>
  </si>
  <si>
    <t>General Capabilities</t>
  </si>
  <si>
    <t>Workflow</t>
  </si>
  <si>
    <t>Simple predefined workflow steps; for example, predefined approval routines for journals and accounts payable (AP) invoices</t>
  </si>
  <si>
    <t>User-defined routing and approval of documents (for example, journals and AP invoices) with predefined approval levels</t>
  </si>
  <si>
    <t>User-defined routing and approval of documents based on organizational hierarchy</t>
  </si>
  <si>
    <t>Graphical workflow editor with user-definable processes</t>
  </si>
  <si>
    <t>All system processes are delivered in the workflow engine and may be extended by users</t>
  </si>
  <si>
    <t>Support for messaging among users</t>
  </si>
  <si>
    <t>Security</t>
  </si>
  <si>
    <t>The system supports security profiles that restrict or allow access by role (e.g., AP accountant, controller etc.)</t>
  </si>
  <si>
    <t>The system supports security profiles that can restrict or allow access by legal entity/business unit</t>
  </si>
  <si>
    <t>The system supports security profiles that can restrict or allow access by accounts or account groups</t>
  </si>
  <si>
    <t>The system supports security profiles that can restrict or allow access by combinations of general ledger (GL) code block segment values (for example, department 123 and accounts 1,000 through 5,999)</t>
  </si>
  <si>
    <t>A single user ID may be granted access to multiple legal entities/business units</t>
  </si>
  <si>
    <t>Single sign on capability</t>
  </si>
  <si>
    <t>Functionality to test security profiles for segregation of duties issues by user-defined rules</t>
  </si>
  <si>
    <t>System</t>
  </si>
  <si>
    <t>Graphical user interface can be configured by end user</t>
  </si>
  <si>
    <t>Functionality to test production system for new releases</t>
  </si>
  <si>
    <t>Functionality to archive data</t>
  </si>
  <si>
    <t>Integration and Platform Capabilities</t>
  </si>
  <si>
    <t>Composable Application Capabilities</t>
  </si>
  <si>
    <t>Account Hub</t>
  </si>
  <si>
    <t>Functionality that can serve as a real-time replication platform for financial data extraction from source systems to a centralized finance application (either transactional or analytical). It is designed to handle vast amounts of data from multiple sources to create accounting transactions via configurable business logic, and may include (but is not limited to) functionality for handling multiple GAAP, foreign currency calculations, manual adjustments and period-end processing. In certain circumstances, the account hub will serve as a subledger for other transactional systems that connect to a central general ledger.</t>
  </si>
  <si>
    <t xml:space="preserve">Application integration via APIs and other techniques
</t>
  </si>
  <si>
    <t>Interoperability with other vendor/non-vendor modules with tools and applications via certified interfaces, standards-based interfaces and robust proprietary APIs, or via microservices, web services, data integration and streaming data integration methods.&gt;</t>
  </si>
  <si>
    <t>Integration</t>
  </si>
  <si>
    <t>The ability to connect to other data sources and applications in batch mode, as opposed to real-time mode.&gt;</t>
  </si>
  <si>
    <t>Platform as a Service</t>
  </si>
  <si>
    <t>Ability to create custom applications on the vendor's platform and integrate that back to the financial solution</t>
  </si>
  <si>
    <r>
      <rPr>
        <b/>
        <sz val="10"/>
        <color theme="1"/>
        <rFont val="Arial"/>
        <family val="2"/>
      </rPr>
      <t xml:space="preserve">Low-code application development
</t>
    </r>
    <r>
      <rPr>
        <b/>
        <sz val="10"/>
        <color rgb="FFFF0000"/>
        <rFont val="Arial"/>
        <family val="2"/>
      </rPr>
      <t>&lt;Note: The market should support low-code application development processes.&gt;</t>
    </r>
  </si>
  <si>
    <t>Capability to develop low-code applications that automate business processes beyond the core capabilities of the finance solution</t>
  </si>
  <si>
    <t>Reporting and Dashboard Capabilities</t>
  </si>
  <si>
    <t>The ability to build reports and analytics dashboards</t>
  </si>
  <si>
    <t>Reporting and analytics</t>
  </si>
  <si>
    <t>Trial balance with option for transaction analysis</t>
  </si>
  <si>
    <t>Profit and loss statement comparing actuals for period, quarter to date (QTD) and year to date (YTD) this year/last year</t>
  </si>
  <si>
    <t>Balance sheet comparing actuals for period, QTD and YTD this year/last year</t>
  </si>
  <si>
    <t xml:space="preserve">Cash-flow report (direct method) </t>
  </si>
  <si>
    <t>Cash-flow report (indirect method)</t>
  </si>
  <si>
    <t>Posted/unposted journal detail listing</t>
  </si>
  <si>
    <t>Transaction analysis by user-defined transaction attribute codes</t>
  </si>
  <si>
    <t>Analytics</t>
  </si>
  <si>
    <t xml:space="preserve">Excel add-in that allows users to query data in real time direct from Microsoft Excel </t>
  </si>
  <si>
    <t>Financial report writer facility that allows users to build formatted financial statements such as comparative profit and loss (P&amp;L) and balance sheets, actual/budget/variance analysis, etc.</t>
  </si>
  <si>
    <t>Report writer that allows "pixel-perfect" output (for example, for invoices or highly formatted transaction reports)</t>
  </si>
  <si>
    <t>Dashboard of key financial measures/key performance indicators (KPIs)</t>
  </si>
  <si>
    <t>Role-based dashboards of key financial measures/KPIs such as CFO, controller, AP manager, etc. Please specify in Comments section how many role-based dashboards you deliver with the application.</t>
  </si>
  <si>
    <t>Users can edit dashboard content such as add/remove financial measures/KPIs and change on-screen layout</t>
  </si>
  <si>
    <t xml:space="preserve">Users can create new financial measures and KPIs which are then available for inclusion in existing dashboards </t>
  </si>
  <si>
    <t>Ability to create new dashboards</t>
  </si>
  <si>
    <t>Online ad hoc multidimensional "slice and dice" analysis of general ledger (GL) data using GL coding elements</t>
  </si>
  <si>
    <t>Online ad hoc multidimensional "slice and dice" analysis using any transaction data, for example invoice lines, project data, etc.</t>
  </si>
  <si>
    <r>
      <rPr>
        <sz val="10"/>
        <color theme="1"/>
        <rFont val="Arial"/>
        <family val="2"/>
      </rPr>
      <t xml:space="preserve">Ability to surface data in third-party business intelligence (BI) tools in real time using prebuilt data integration tools </t>
    </r>
    <r>
      <rPr>
        <sz val="10"/>
        <color rgb="FFFF0000"/>
        <rFont val="Arial"/>
        <family val="2"/>
      </rPr>
      <t>&lt;organization to specify any required BI tools&gt;</t>
    </r>
  </si>
  <si>
    <r>
      <rPr>
        <sz val="10"/>
        <color theme="1"/>
        <rFont val="Arial"/>
        <family val="2"/>
      </rPr>
      <t xml:space="preserve">Ability to display dashboards and financial information on mobile devices 
</t>
    </r>
    <r>
      <rPr>
        <sz val="10"/>
        <color rgb="FFFF0000"/>
        <rFont val="Arial"/>
        <family val="2"/>
      </rPr>
      <t>&lt;organization to specify mobile operating systems required&gt;</t>
    </r>
  </si>
  <si>
    <t>Core Capability: Operational ERP Capabilities</t>
  </si>
  <si>
    <t>AOS Comment</t>
  </si>
  <si>
    <t>Planning</t>
  </si>
  <si>
    <t>Demand Planning</t>
  </si>
  <si>
    <t xml:space="preserve">Suggest forecast based on historical data </t>
  </si>
  <si>
    <t>Ability to manually amend forecast</t>
  </si>
  <si>
    <t>Saved versions of forecast</t>
  </si>
  <si>
    <t>Ability to include the budget - as volumes</t>
  </si>
  <si>
    <t xml:space="preserve">Demonstrate Analytics - Budget VS Forecast VS Actual </t>
  </si>
  <si>
    <t>Production</t>
  </si>
  <si>
    <t>Inventory Management</t>
  </si>
  <si>
    <t>Physical Inventory Count - Analyze Physical Inventory</t>
  </si>
  <si>
    <t>Physical Inventory Count - Change or Initiate Inventory Recount</t>
  </si>
  <si>
    <t>Physical Inventory Count - Post differences to adjust Inventory balances</t>
  </si>
  <si>
    <t>Fulfillment</t>
  </si>
  <si>
    <t>Customer Account Management</t>
  </si>
  <si>
    <t xml:space="preserve">Ability to store contact details of various parties within the customer hierarchy </t>
  </si>
  <si>
    <t>Ability to merge data if prospects / customers are identified as duplicated</t>
  </si>
  <si>
    <t xml:space="preserve">Ability to Plan meetings and integrate meeting invites plus e-mails  with outlook. System should have ability to record meeting notes and correspondence with customer </t>
  </si>
  <si>
    <t>Ability to hold customer strategic Plan, create questionnaires</t>
  </si>
  <si>
    <t>Billing and Rebate Processing</t>
  </si>
  <si>
    <t>Create Rebate Agreement</t>
  </si>
  <si>
    <t>Rebate Accruals - Accrue Rebate Amounts</t>
  </si>
  <si>
    <t>Rebate Visibility in Billing</t>
  </si>
  <si>
    <t>Rebate Visibility in Sales Order</t>
  </si>
  <si>
    <t>Rebate Settlement</t>
  </si>
  <si>
    <t>Trade Management Processes - Demonstrate ability to integration components of trade promotions (i.e. promotional discounts, prescribed customer conditions)</t>
  </si>
  <si>
    <t>Trade Promotion Integration</t>
  </si>
  <si>
    <t>Billing</t>
  </si>
  <si>
    <t>Billing Accounting Mapping</t>
  </si>
  <si>
    <t>Proforma Invoice</t>
  </si>
  <si>
    <t>Invoice Split or Combine</t>
  </si>
  <si>
    <t>Invoice - Delivery Based</t>
  </si>
  <si>
    <t>Invoice - Geographic Coverage</t>
  </si>
  <si>
    <t>Create Indirect Sales</t>
  </si>
  <si>
    <t>Revenue Recognition</t>
  </si>
  <si>
    <t>Outbound Processes</t>
  </si>
  <si>
    <t>Core Capability: Payroll</t>
  </si>
  <si>
    <t>Payroll</t>
  </si>
  <si>
    <t>Payroll Processing</t>
  </si>
  <si>
    <t>Payroll processing — please provide a brief description of your payroll processing and administration capabilities. (Please include the type of pay calendars that the solution can support).</t>
  </si>
  <si>
    <t xml:space="preserve">Describe the extent to which payroll data is effective dated, including any differences with the rest of the HCM solution. </t>
  </si>
  <si>
    <t>Supports mass change/update capability (i.e., update to master data details, allowance/deduction details).</t>
  </si>
  <si>
    <t>Can calculate overtime differently for different categories of employees (different labor laws for respective territories).</t>
  </si>
  <si>
    <t>Processes per diem allowances for employees based on visits outside cities/countries per HR policies.</t>
  </si>
  <si>
    <t>Tracks unlimited pay history. Use the Comments section to elaborate the threshold (system response time degradation with large volumes of history) at which the system will trigger alarms.</t>
  </si>
  <si>
    <t>System users (HR and payroll) can continue to input data when payroll is running without impacting the current pay cycle.</t>
  </si>
  <si>
    <t>Delivers a report of all active and nonactive employees, by user-defined criteria like employee number/name/standard hours worked and overtime hours for the last period.</t>
  </si>
  <si>
    <t>Flags all those allowances that exceed the preset limits.</t>
  </si>
  <si>
    <t>Maintains taxing authorities (country, state/province, local) - if Yes describe in Comments, including the involvement of any third-party software or solution providers.</t>
  </si>
  <si>
    <t>Accommodates job transfers and/or home address changes that alter/adjust the relevant taxing authorities.</t>
  </si>
  <si>
    <t>Supports payroll Integration to third-party systems (feeding payroll information to various third-party providers every pay period — e.g., to 401(k) or pension providers - if Yes, describe in the Comments section your payroll interface capabilities.</t>
  </si>
  <si>
    <t>Provides tools to monitor the payroll processing cycle.</t>
  </si>
  <si>
    <t>Includes an ad hoc reporting tool (that enables users to quickly and easily build their own reports/dashboards) - If Yes briefly describe its capabilities in the Comments section and mention whether this tool is separate from the core HR application reporting tool.</t>
  </si>
  <si>
    <t>If you have other comments about the HCM solution’s payroll capabilities not otherwise addressed above, please briefly describe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</si>
</sst>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Arial"/>
    </font>
    <font>
      <sz val="10"/>
      <color theme="1"/>
      <name val="Arial"/>
      <family val="2"/>
    </font>
    <font>
      <sz val="11"/>
      <name val="Arial"/>
      <family val="2"/>
    </font>
    <font>
      <b/>
      <sz val="16"/>
      <color rgb="FFFFFFFF"/>
      <name val="Arial"/>
      <family val="2"/>
    </font>
    <font>
      <b/>
      <sz val="12"/>
      <color rgb="FFFFFFFF"/>
      <name val="Arial"/>
      <family val="2"/>
    </font>
    <font>
      <b/>
      <sz val="11"/>
      <color theme="1"/>
      <name val="Arial"/>
      <family val="2"/>
    </font>
    <font>
      <u/>
      <sz val="10"/>
      <color theme="1"/>
      <name val="Arial"/>
      <family val="2"/>
    </font>
    <font>
      <b/>
      <sz val="16"/>
      <color theme="0"/>
      <name val="Arial"/>
      <family val="2"/>
    </font>
    <font>
      <b/>
      <sz val="16"/>
      <color theme="1"/>
      <name val="Arial"/>
      <family val="2"/>
    </font>
    <font>
      <b/>
      <sz val="12"/>
      <color theme="1"/>
      <name val="Arial"/>
      <family val="2"/>
    </font>
    <font>
      <b/>
      <sz val="10"/>
      <color theme="1"/>
      <name val="Arial"/>
      <family val="2"/>
    </font>
    <font>
      <i/>
      <sz val="10"/>
      <color theme="1"/>
      <name val="Arial"/>
      <family val="2"/>
    </font>
    <font>
      <i/>
      <sz val="10"/>
      <color rgb="FFFF0000"/>
      <name val="Arial"/>
      <family val="2"/>
    </font>
    <font>
      <sz val="10"/>
      <color rgb="FF424242"/>
      <name val="Arial"/>
      <family val="2"/>
    </font>
    <font>
      <sz val="11"/>
      <color theme="1"/>
      <name val="Calibri"/>
      <family val="2"/>
    </font>
    <font>
      <sz val="10"/>
      <color rgb="FFFF0000"/>
      <name val="Arial"/>
      <family val="2"/>
    </font>
    <font>
      <b/>
      <sz val="10"/>
      <color rgb="FFFF0000"/>
      <name val="Arial"/>
      <family val="2"/>
    </font>
    <font>
      <sz val="10"/>
      <name val="Arial"/>
      <family val="2"/>
    </font>
    <font>
      <sz val="11"/>
      <color theme="1"/>
      <name val="Arial"/>
      <family val="2"/>
    </font>
    <font>
      <sz val="9"/>
      <color theme="1"/>
      <name val="Arial"/>
      <family val="2"/>
    </font>
    <font>
      <sz val="9"/>
      <color rgb="FF000000"/>
      <name val="Arial"/>
      <family val="2"/>
    </font>
    <font>
      <sz val="10"/>
      <color rgb="FF000000"/>
      <name val="Arimo"/>
    </font>
  </fonts>
  <fills count="8">
    <fill>
      <patternFill patternType="none"/>
    </fill>
    <fill>
      <patternFill patternType="gray125"/>
    </fill>
    <fill>
      <patternFill patternType="solid">
        <fgColor rgb="FF002856"/>
        <bgColor rgb="FF002856"/>
      </patternFill>
    </fill>
    <fill>
      <patternFill patternType="solid">
        <fgColor rgb="FF009AD7"/>
        <bgColor rgb="FF009AD7"/>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FFFFFF"/>
        <bgColor rgb="FFFFFFFF"/>
      </patternFill>
    </fill>
  </fills>
  <borders count="1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top style="thin">
        <color rgb="FF000000"/>
      </top>
      <bottom/>
      <diagonal/>
    </border>
  </borders>
  <cellStyleXfs count="3">
    <xf numFmtId="0" fontId="0" fillId="0" borderId="0"/>
    <xf numFmtId="0" fontId="17" fillId="0" borderId="1"/>
    <xf numFmtId="0" fontId="21" fillId="0" borderId="1"/>
  </cellStyleXfs>
  <cellXfs count="104">
    <xf numFmtId="0" fontId="0" fillId="0" borderId="0" xfId="0"/>
    <xf numFmtId="0" fontId="1" fillId="0" borderId="0" xfId="0" applyFont="1" applyAlignment="1">
      <alignment horizontal="right"/>
    </xf>
    <xf numFmtId="0" fontId="1" fillId="0" borderId="0" xfId="0" applyFont="1"/>
    <xf numFmtId="0" fontId="0" fillId="0" borderId="0" xfId="0" applyAlignment="1">
      <alignment wrapText="1"/>
    </xf>
    <xf numFmtId="0" fontId="5" fillId="0" borderId="0" xfId="0" applyFont="1" applyAlignment="1">
      <alignment wrapText="1"/>
    </xf>
    <xf numFmtId="0" fontId="1" fillId="0" borderId="0" xfId="0" applyFont="1" applyAlignment="1">
      <alignment wrapText="1"/>
    </xf>
    <xf numFmtId="0" fontId="1" fillId="0" borderId="0" xfId="0" applyFont="1" applyAlignment="1">
      <alignment horizontal="left" vertical="top" wrapText="1"/>
    </xf>
    <xf numFmtId="0" fontId="1" fillId="0" borderId="0" xfId="0" applyFont="1" applyAlignment="1">
      <alignment vertical="top" wrapText="1"/>
    </xf>
    <xf numFmtId="0" fontId="6" fillId="0" borderId="0" xfId="0" applyFont="1" applyAlignment="1">
      <alignment vertical="top" wrapText="1"/>
    </xf>
    <xf numFmtId="0" fontId="10" fillId="0" borderId="0" xfId="0" applyFont="1"/>
    <xf numFmtId="0" fontId="10" fillId="0" borderId="0" xfId="0" applyFont="1" applyAlignment="1">
      <alignment wrapText="1"/>
    </xf>
    <xf numFmtId="0" fontId="1" fillId="0" borderId="2" xfId="0" applyFont="1" applyBorder="1" applyAlignment="1">
      <alignment vertical="top"/>
    </xf>
    <xf numFmtId="0" fontId="1" fillId="0" borderId="2" xfId="0" applyFont="1" applyBorder="1" applyAlignment="1">
      <alignment horizontal="left" vertical="top" wrapText="1"/>
    </xf>
    <xf numFmtId="0" fontId="11" fillId="0" borderId="2" xfId="0" applyFont="1" applyBorder="1" applyAlignment="1">
      <alignment vertical="top"/>
    </xf>
    <xf numFmtId="0" fontId="10" fillId="0" borderId="2" xfId="0" applyFont="1" applyBorder="1" applyAlignment="1">
      <alignment vertical="top" wrapText="1"/>
    </xf>
    <xf numFmtId="0" fontId="1" fillId="0" borderId="2" xfId="0" applyFont="1" applyBorder="1" applyAlignment="1">
      <alignment vertical="top" wrapText="1"/>
    </xf>
    <xf numFmtId="0" fontId="1" fillId="0" borderId="2" xfId="0" applyFont="1" applyBorder="1" applyAlignment="1">
      <alignment wrapText="1"/>
    </xf>
    <xf numFmtId="0" fontId="10" fillId="0" borderId="2" xfId="0" applyFont="1" applyBorder="1" applyAlignment="1">
      <alignment horizontal="left" vertical="top" wrapText="1"/>
    </xf>
    <xf numFmtId="0" fontId="10" fillId="0" borderId="2" xfId="0" applyFont="1" applyBorder="1" applyAlignment="1">
      <alignment vertical="center" wrapText="1"/>
    </xf>
    <xf numFmtId="0" fontId="10" fillId="0" borderId="2" xfId="0" applyFont="1" applyBorder="1" applyAlignment="1">
      <alignment vertical="top"/>
    </xf>
    <xf numFmtId="0" fontId="12" fillId="0" borderId="2" xfId="0" applyFont="1" applyBorder="1" applyAlignment="1">
      <alignment vertical="top" wrapText="1"/>
    </xf>
    <xf numFmtId="0" fontId="1" fillId="0" borderId="2" xfId="0" applyFont="1" applyBorder="1" applyAlignment="1">
      <alignment horizontal="center" vertical="top"/>
    </xf>
    <xf numFmtId="2" fontId="10" fillId="0" borderId="2" xfId="0" applyNumberFormat="1" applyFont="1" applyBorder="1" applyAlignment="1">
      <alignment horizontal="center" vertical="top"/>
    </xf>
    <xf numFmtId="2" fontId="10" fillId="0" borderId="2" xfId="0" applyNumberFormat="1" applyFont="1" applyBorder="1" applyAlignment="1">
      <alignment horizontal="left" vertical="top" wrapText="1"/>
    </xf>
    <xf numFmtId="0" fontId="10" fillId="0" borderId="2" xfId="0" applyFont="1" applyBorder="1" applyAlignment="1">
      <alignment horizontal="center" vertical="top"/>
    </xf>
    <xf numFmtId="0" fontId="1" fillId="0" borderId="3" xfId="0" applyFont="1" applyBorder="1" applyAlignment="1">
      <alignment vertical="top"/>
    </xf>
    <xf numFmtId="0" fontId="10" fillId="0" borderId="3" xfId="0" applyFont="1" applyBorder="1" applyAlignment="1">
      <alignment vertical="top"/>
    </xf>
    <xf numFmtId="2" fontId="10" fillId="0" borderId="3" xfId="0" applyNumberFormat="1" applyFont="1" applyBorder="1" applyAlignment="1">
      <alignment horizontal="center" vertical="top"/>
    </xf>
    <xf numFmtId="2" fontId="10" fillId="0" borderId="3" xfId="0" applyNumberFormat="1" applyFont="1" applyBorder="1" applyAlignment="1">
      <alignment horizontal="left" vertical="top" wrapText="1"/>
    </xf>
    <xf numFmtId="0" fontId="12" fillId="0" borderId="2" xfId="0" applyFont="1" applyBorder="1" applyAlignment="1">
      <alignment vertical="top"/>
    </xf>
    <xf numFmtId="0" fontId="11" fillId="0" borderId="0" xfId="0" applyFont="1" applyAlignment="1">
      <alignment horizontal="left" vertical="top" wrapText="1"/>
    </xf>
    <xf numFmtId="0" fontId="12" fillId="0" borderId="5" xfId="0" applyFont="1" applyBorder="1" applyAlignment="1">
      <alignment vertical="top" wrapText="1"/>
    </xf>
    <xf numFmtId="0" fontId="12" fillId="0" borderId="5" xfId="0" applyFont="1" applyBorder="1" applyAlignment="1">
      <alignment vertical="top"/>
    </xf>
    <xf numFmtId="0" fontId="13" fillId="0" borderId="0" xfId="0" applyFont="1" applyAlignment="1">
      <alignment wrapText="1"/>
    </xf>
    <xf numFmtId="0" fontId="1" fillId="0" borderId="5" xfId="0" applyFont="1" applyBorder="1" applyAlignment="1">
      <alignment vertical="top"/>
    </xf>
    <xf numFmtId="0" fontId="10" fillId="0" borderId="5" xfId="0" applyFont="1" applyBorder="1" applyAlignment="1">
      <alignment vertical="top"/>
    </xf>
    <xf numFmtId="0" fontId="14" fillId="0" borderId="0" xfId="0" applyFont="1" applyAlignment="1">
      <alignment horizontal="center"/>
    </xf>
    <xf numFmtId="0" fontId="14" fillId="0" borderId="0" xfId="0" applyFont="1" applyAlignment="1">
      <alignment horizontal="left" wrapText="1"/>
    </xf>
    <xf numFmtId="0" fontId="0" fillId="0" borderId="0" xfId="0" applyAlignment="1">
      <alignment horizontal="center"/>
    </xf>
    <xf numFmtId="0" fontId="1" fillId="0" borderId="9" xfId="0" applyFont="1" applyBorder="1" applyAlignment="1">
      <alignment horizontal="center" vertical="top"/>
    </xf>
    <xf numFmtId="0" fontId="10" fillId="0" borderId="3" xfId="0" applyFont="1" applyBorder="1" applyAlignment="1">
      <alignment vertical="top" wrapText="1"/>
    </xf>
    <xf numFmtId="0" fontId="10" fillId="0" borderId="10" xfId="0" applyFont="1" applyBorder="1" applyAlignment="1">
      <alignment vertical="top" wrapText="1"/>
    </xf>
    <xf numFmtId="0" fontId="10" fillId="0" borderId="4" xfId="0" applyFont="1" applyBorder="1" applyAlignment="1">
      <alignment vertical="top" wrapText="1"/>
    </xf>
    <xf numFmtId="0" fontId="10" fillId="0" borderId="7" xfId="0" applyFont="1" applyBorder="1" applyAlignment="1">
      <alignment vertical="top" wrapText="1"/>
    </xf>
    <xf numFmtId="0" fontId="1" fillId="0" borderId="10" xfId="0" applyFont="1" applyBorder="1" applyAlignment="1">
      <alignment horizontal="left" vertical="top" wrapText="1"/>
    </xf>
    <xf numFmtId="0" fontId="11" fillId="0" borderId="5" xfId="0" applyFont="1" applyBorder="1" applyAlignment="1">
      <alignment vertical="top" wrapText="1"/>
    </xf>
    <xf numFmtId="0" fontId="11" fillId="0" borderId="5" xfId="0" applyFont="1" applyBorder="1" applyAlignment="1">
      <alignment vertical="top"/>
    </xf>
    <xf numFmtId="0" fontId="1" fillId="0" borderId="10" xfId="0" applyFont="1" applyBorder="1" applyAlignment="1">
      <alignment vertical="top"/>
    </xf>
    <xf numFmtId="0" fontId="0" fillId="0" borderId="10" xfId="0" applyBorder="1"/>
    <xf numFmtId="2" fontId="10" fillId="0" borderId="9" xfId="0" applyNumberFormat="1" applyFont="1" applyBorder="1" applyAlignment="1">
      <alignment horizontal="center" vertical="top"/>
    </xf>
    <xf numFmtId="0" fontId="10" fillId="0" borderId="9" xfId="0" applyFont="1" applyBorder="1" applyAlignment="1">
      <alignment horizontal="center" vertical="top"/>
    </xf>
    <xf numFmtId="2" fontId="10" fillId="0" borderId="11" xfId="0" applyNumberFormat="1" applyFont="1" applyBorder="1" applyAlignment="1">
      <alignment horizontal="center" vertical="top"/>
    </xf>
    <xf numFmtId="0" fontId="1" fillId="0" borderId="6" xfId="0" applyFont="1" applyBorder="1" applyAlignment="1">
      <alignment vertical="top"/>
    </xf>
    <xf numFmtId="0" fontId="11" fillId="0" borderId="10" xfId="0" applyFont="1" applyBorder="1" applyAlignment="1">
      <alignment vertical="top" wrapText="1"/>
    </xf>
    <xf numFmtId="0" fontId="12" fillId="0" borderId="10" xfId="0" applyFont="1" applyBorder="1" applyAlignment="1">
      <alignment vertical="top" wrapText="1"/>
    </xf>
    <xf numFmtId="0" fontId="1" fillId="0" borderId="5" xfId="0" applyFont="1" applyBorder="1" applyAlignment="1">
      <alignment horizontal="center" vertical="top"/>
    </xf>
    <xf numFmtId="0" fontId="0" fillId="4" borderId="0" xfId="0" applyFill="1"/>
    <xf numFmtId="0" fontId="1" fillId="5" borderId="9" xfId="0" applyFont="1" applyFill="1" applyBorder="1" applyAlignment="1">
      <alignment horizontal="left" vertical="top" wrapText="1"/>
    </xf>
    <xf numFmtId="0" fontId="0" fillId="5" borderId="0" xfId="0" applyFill="1"/>
    <xf numFmtId="0" fontId="1" fillId="6" borderId="9" xfId="0" applyFont="1" applyFill="1" applyBorder="1" applyAlignment="1">
      <alignment horizontal="left" vertical="top" wrapText="1"/>
    </xf>
    <xf numFmtId="0" fontId="0" fillId="6" borderId="0" xfId="0" applyFill="1"/>
    <xf numFmtId="0" fontId="1" fillId="5" borderId="2" xfId="0" applyFont="1" applyFill="1" applyBorder="1" applyAlignment="1">
      <alignment horizontal="left" vertical="top" wrapText="1"/>
    </xf>
    <xf numFmtId="0" fontId="1" fillId="6" borderId="2" xfId="0" applyFont="1" applyFill="1" applyBorder="1" applyAlignment="1">
      <alignment horizontal="left" vertical="top" wrapText="1"/>
    </xf>
    <xf numFmtId="0" fontId="11" fillId="0" borderId="10" xfId="0" applyFont="1" applyBorder="1" applyAlignment="1">
      <alignment vertical="top"/>
    </xf>
    <xf numFmtId="0" fontId="1" fillId="0" borderId="10" xfId="0" applyFont="1" applyBorder="1" applyAlignment="1">
      <alignment vertical="top" wrapText="1"/>
    </xf>
    <xf numFmtId="0" fontId="1" fillId="0" borderId="10" xfId="0" applyFont="1" applyBorder="1" applyAlignment="1">
      <alignment wrapText="1"/>
    </xf>
    <xf numFmtId="0" fontId="1" fillId="0" borderId="10" xfId="0" applyFont="1" applyBorder="1" applyAlignment="1">
      <alignment vertical="center" wrapText="1"/>
    </xf>
    <xf numFmtId="0" fontId="10" fillId="0" borderId="10" xfId="0" applyFont="1" applyBorder="1" applyAlignment="1">
      <alignment vertical="top"/>
    </xf>
    <xf numFmtId="0" fontId="3" fillId="2" borderId="1" xfId="0" applyFont="1" applyFill="1" applyBorder="1" applyAlignment="1">
      <alignment horizontal="left" vertical="center"/>
    </xf>
    <xf numFmtId="0" fontId="4" fillId="3" borderId="1" xfId="0" applyFont="1" applyFill="1" applyBorder="1" applyAlignment="1">
      <alignment horizontal="left" vertical="top"/>
    </xf>
    <xf numFmtId="0" fontId="7" fillId="2" borderId="1" xfId="0" applyFont="1" applyFill="1" applyBorder="1" applyAlignment="1">
      <alignment vertical="top"/>
    </xf>
    <xf numFmtId="0" fontId="7" fillId="0" borderId="1" xfId="0" applyFont="1" applyBorder="1" applyAlignment="1">
      <alignment vertical="top"/>
    </xf>
    <xf numFmtId="0" fontId="7" fillId="2" borderId="1" xfId="0" applyFont="1" applyFill="1" applyBorder="1" applyAlignment="1">
      <alignment horizontal="center" vertical="top"/>
    </xf>
    <xf numFmtId="0" fontId="1" fillId="0" borderId="7" xfId="0" applyFont="1" applyBorder="1" applyAlignment="1">
      <alignment horizontal="center" vertical="top"/>
    </xf>
    <xf numFmtId="0" fontId="1" fillId="0" borderId="7" xfId="0" applyFont="1" applyBorder="1" applyAlignment="1">
      <alignment horizontal="left" vertical="top" wrapText="1"/>
    </xf>
    <xf numFmtId="0" fontId="1" fillId="0" borderId="7" xfId="0" applyFont="1" applyBorder="1" applyAlignment="1">
      <alignment vertical="top"/>
    </xf>
    <xf numFmtId="0" fontId="10" fillId="0" borderId="10" xfId="0" applyFont="1" applyBorder="1" applyAlignment="1">
      <alignment horizontal="left" vertical="top" wrapText="1"/>
    </xf>
    <xf numFmtId="0" fontId="1" fillId="0" borderId="1" xfId="0" applyFont="1" applyBorder="1" applyAlignment="1">
      <alignment horizontal="center" vertical="top"/>
    </xf>
    <xf numFmtId="0" fontId="1" fillId="0" borderId="10" xfId="0" applyFont="1" applyBorder="1" applyAlignment="1">
      <alignment horizontal="center" vertical="top"/>
    </xf>
    <xf numFmtId="0" fontId="8" fillId="0" borderId="8" xfId="0" applyFont="1" applyBorder="1" applyAlignment="1">
      <alignment vertical="top"/>
    </xf>
    <xf numFmtId="0" fontId="8" fillId="0" borderId="1" xfId="0" applyFont="1" applyBorder="1" applyAlignment="1">
      <alignment vertical="top"/>
    </xf>
    <xf numFmtId="0" fontId="8" fillId="0" borderId="1" xfId="0" applyFont="1" applyBorder="1" applyAlignment="1">
      <alignment horizontal="center" vertical="top"/>
    </xf>
    <xf numFmtId="0" fontId="5" fillId="0" borderId="3" xfId="0" applyFont="1" applyBorder="1" applyAlignment="1">
      <alignment wrapText="1"/>
    </xf>
    <xf numFmtId="0" fontId="5" fillId="0" borderId="3" xfId="0" applyFont="1" applyBorder="1" applyAlignment="1">
      <alignment horizontal="left"/>
    </xf>
    <xf numFmtId="0" fontId="5" fillId="0" borderId="2" xfId="0" applyFont="1" applyBorder="1" applyAlignment="1">
      <alignment horizontal="center" wrapText="1"/>
    </xf>
    <xf numFmtId="0" fontId="5" fillId="0" borderId="2" xfId="0" applyFont="1" applyBorder="1" applyAlignment="1">
      <alignment wrapText="1"/>
    </xf>
    <xf numFmtId="0" fontId="5" fillId="0" borderId="2" xfId="0" applyFont="1" applyBorder="1" applyAlignment="1">
      <alignment horizontal="left"/>
    </xf>
    <xf numFmtId="0" fontId="5" fillId="0" borderId="2" xfId="0" applyFont="1" applyBorder="1" applyAlignment="1">
      <alignment horizontal="left" wrapText="1"/>
    </xf>
    <xf numFmtId="0" fontId="5" fillId="0" borderId="3" xfId="0" applyFont="1" applyBorder="1" applyAlignment="1">
      <alignment horizontal="center" wrapText="1"/>
    </xf>
    <xf numFmtId="0" fontId="5" fillId="0" borderId="3" xfId="0" applyFont="1" applyBorder="1" applyAlignment="1">
      <alignment horizontal="center"/>
    </xf>
    <xf numFmtId="0" fontId="18" fillId="0" borderId="0" xfId="0" applyFont="1"/>
    <xf numFmtId="0" fontId="19" fillId="0" borderId="2" xfId="0" applyFont="1" applyBorder="1" applyAlignment="1">
      <alignment horizontal="left" vertical="center"/>
    </xf>
    <xf numFmtId="0" fontId="19" fillId="0" borderId="2" xfId="0" applyFont="1" applyBorder="1" applyAlignment="1">
      <alignment vertical="top"/>
    </xf>
    <xf numFmtId="0" fontId="20" fillId="0" borderId="2" xfId="0" applyFont="1" applyBorder="1" applyAlignment="1">
      <alignment vertical="top"/>
    </xf>
    <xf numFmtId="0" fontId="20" fillId="7" borderId="2" xfId="0" applyFont="1" applyFill="1" applyBorder="1" applyAlignment="1">
      <alignment vertical="top"/>
    </xf>
    <xf numFmtId="0" fontId="0" fillId="6" borderId="7" xfId="0" applyFill="1" applyBorder="1"/>
    <xf numFmtId="0" fontId="0" fillId="5" borderId="7" xfId="0" applyFill="1" applyBorder="1"/>
    <xf numFmtId="0" fontId="0" fillId="5" borderId="12" xfId="0" applyFill="1" applyBorder="1"/>
    <xf numFmtId="1" fontId="0" fillId="0" borderId="0" xfId="0" applyNumberFormat="1" applyAlignment="1">
      <alignment horizontal="center"/>
    </xf>
    <xf numFmtId="0" fontId="9" fillId="0" borderId="4" xfId="0" applyFont="1" applyBorder="1" applyAlignment="1">
      <alignment horizontal="left" vertical="top"/>
    </xf>
    <xf numFmtId="0" fontId="2" fillId="0" borderId="7" xfId="0" applyFont="1" applyBorder="1"/>
    <xf numFmtId="0" fontId="2" fillId="0" borderId="9" xfId="0" applyFont="1" applyBorder="1"/>
    <xf numFmtId="0" fontId="8" fillId="0" borderId="4" xfId="0" applyFont="1" applyBorder="1" applyAlignment="1">
      <alignment horizontal="left" vertical="top"/>
    </xf>
    <xf numFmtId="0" fontId="4" fillId="0" borderId="4" xfId="0" applyFont="1" applyBorder="1" applyAlignment="1">
      <alignment horizontal="left" vertical="top"/>
    </xf>
  </cellXfs>
  <cellStyles count="3">
    <cellStyle name="Normal" xfId="0" builtinId="0"/>
    <cellStyle name="Normal 12" xfId="1" xr:uid="{CADF6995-06B0-4CBC-84AD-41574C3E426C}"/>
    <cellStyle name="Normal 2" xfId="2" xr:uid="{252251FB-BD3A-4F4A-AC92-0CB7B9AF35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02"/>
  <sheetViews>
    <sheetView showGridLines="0" tabSelected="1" workbookViewId="0">
      <selection activeCell="A22" sqref="A22"/>
    </sheetView>
  </sheetViews>
  <sheetFormatPr defaultColWidth="12.59765625" defaultRowHeight="15" customHeight="1"/>
  <cols>
    <col min="1" max="1" width="161.19921875" customWidth="1"/>
    <col min="2" max="10" width="7.59765625" customWidth="1"/>
  </cols>
  <sheetData>
    <row r="1" spans="1:3" ht="20.25" customHeight="1">
      <c r="A1" s="68" t="s">
        <v>0</v>
      </c>
      <c r="B1" s="1"/>
      <c r="C1" s="2"/>
    </row>
    <row r="2" spans="1:3" ht="14.25" customHeight="1">
      <c r="A2" s="69" t="s">
        <v>1</v>
      </c>
      <c r="B2" s="1"/>
      <c r="C2" s="2"/>
    </row>
    <row r="3" spans="1:3" ht="14.25" customHeight="1"/>
    <row r="4" spans="1:3" ht="14.25" customHeight="1">
      <c r="A4" s="60" t="s">
        <v>2</v>
      </c>
    </row>
    <row r="5" spans="1:3" ht="14.25" customHeight="1">
      <c r="A5" s="58" t="s">
        <v>3</v>
      </c>
    </row>
    <row r="6" spans="1:3" ht="14.25" customHeight="1"/>
    <row r="7" spans="1:3" ht="14.25" customHeight="1">
      <c r="A7" t="s">
        <v>4</v>
      </c>
    </row>
    <row r="8" spans="1:3" ht="14.25" customHeight="1">
      <c r="A8" s="3" t="s">
        <v>5</v>
      </c>
    </row>
    <row r="9" spans="1:3" ht="14.25" customHeight="1">
      <c r="A9" s="4" t="s">
        <v>6</v>
      </c>
    </row>
    <row r="10" spans="1:3" ht="14.25" customHeight="1">
      <c r="A10" s="3" t="s">
        <v>7</v>
      </c>
    </row>
    <row r="11" spans="1:3" ht="14.25" customHeight="1">
      <c r="A11" t="s">
        <v>8</v>
      </c>
    </row>
    <row r="12" spans="1:3" ht="14.25" customHeight="1"/>
    <row r="13" spans="1:3" ht="14.25" customHeight="1">
      <c r="A13" s="69" t="s">
        <v>9</v>
      </c>
    </row>
    <row r="14" spans="1:3" ht="14.25" customHeight="1">
      <c r="A14" s="6"/>
    </row>
    <row r="15" spans="1:3" ht="14.25" customHeight="1">
      <c r="A15" s="6" t="s">
        <v>10</v>
      </c>
    </row>
    <row r="16" spans="1:3" ht="14.25" customHeight="1">
      <c r="A16" s="6"/>
    </row>
    <row r="17" spans="1:10" ht="40.950000000000003" customHeight="1">
      <c r="A17" s="5" t="s">
        <v>11</v>
      </c>
    </row>
    <row r="18" spans="1:10" ht="14.25" customHeight="1">
      <c r="A18" s="6"/>
    </row>
    <row r="19" spans="1:10" ht="14.25" customHeight="1">
      <c r="A19" s="2" t="s">
        <v>12</v>
      </c>
    </row>
    <row r="20" spans="1:10" ht="14.25" customHeight="1">
      <c r="B20" s="5"/>
      <c r="C20" s="5"/>
      <c r="D20" s="5"/>
      <c r="E20" s="5"/>
      <c r="F20" s="5"/>
      <c r="G20" s="2"/>
      <c r="H20" s="2"/>
      <c r="I20" s="2"/>
      <c r="J20" s="2"/>
    </row>
    <row r="21" spans="1:10" ht="14.25" customHeight="1">
      <c r="A21" s="2" t="s">
        <v>13</v>
      </c>
      <c r="B21" s="5"/>
      <c r="C21" s="5"/>
      <c r="D21" s="5"/>
      <c r="E21" s="5"/>
      <c r="F21" s="5"/>
      <c r="G21" s="2"/>
      <c r="H21" s="2"/>
      <c r="I21" s="2"/>
      <c r="J21" s="2"/>
    </row>
    <row r="22" spans="1:10" ht="13.8">
      <c r="A22" s="7"/>
      <c r="B22" s="5"/>
      <c r="C22" s="5"/>
      <c r="D22" s="5"/>
      <c r="E22" s="5"/>
      <c r="F22" s="5"/>
      <c r="G22" s="2"/>
      <c r="H22" s="2"/>
      <c r="I22" s="2"/>
      <c r="J22" s="2"/>
    </row>
    <row r="23" spans="1:10" ht="13.8">
      <c r="A23" s="8"/>
      <c r="B23" s="5"/>
      <c r="C23" s="5"/>
      <c r="D23" s="5"/>
      <c r="E23" s="5"/>
      <c r="F23" s="5"/>
      <c r="G23" s="2"/>
      <c r="H23" s="2"/>
      <c r="I23" s="2"/>
      <c r="J23" s="2"/>
    </row>
    <row r="24" spans="1:10" ht="13.8">
      <c r="B24" s="5"/>
      <c r="C24" s="5"/>
      <c r="D24" s="5"/>
      <c r="E24" s="5"/>
      <c r="F24" s="5"/>
      <c r="G24" s="2"/>
      <c r="H24" s="2"/>
      <c r="I24" s="2"/>
      <c r="J24" s="2"/>
    </row>
    <row r="25" spans="1:10" ht="14.25" customHeight="1">
      <c r="B25" s="5"/>
      <c r="C25" s="5"/>
      <c r="D25" s="5"/>
      <c r="E25" s="5"/>
      <c r="F25" s="5"/>
      <c r="G25" s="2"/>
      <c r="H25" s="2"/>
      <c r="I25" s="2"/>
      <c r="J25" s="2"/>
    </row>
    <row r="26" spans="1:10" ht="13.8">
      <c r="B26" s="5"/>
      <c r="C26" s="5"/>
      <c r="D26" s="5"/>
      <c r="E26" s="5"/>
      <c r="F26" s="5"/>
      <c r="G26" s="2"/>
      <c r="H26" s="2"/>
      <c r="I26" s="2"/>
      <c r="J26" s="2"/>
    </row>
    <row r="27" spans="1:10" ht="14.25" customHeight="1"/>
    <row r="28" spans="1:10" ht="14.25" customHeight="1"/>
    <row r="29" spans="1:10" ht="14.25" customHeight="1"/>
    <row r="30" spans="1:10" ht="14.25" customHeight="1"/>
    <row r="31" spans="1:10" ht="14.25" customHeight="1"/>
    <row r="32" spans="1:10"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E760"/>
  <sheetViews>
    <sheetView topLeftCell="A285" workbookViewId="0">
      <selection activeCell="C315" sqref="C315"/>
    </sheetView>
  </sheetViews>
  <sheetFormatPr defaultColWidth="12.59765625" defaultRowHeight="15" customHeight="1"/>
  <cols>
    <col min="1" max="1" width="33.19921875" customWidth="1"/>
    <col min="2" max="2" width="23.59765625" customWidth="1"/>
    <col min="3" max="3" width="98.19921875" customWidth="1"/>
    <col min="4" max="4" width="9.19921875" customWidth="1"/>
    <col min="5" max="5" width="18.3984375" customWidth="1"/>
    <col min="6" max="6" width="53.5" customWidth="1"/>
    <col min="7" max="7" width="7.59765625" customWidth="1"/>
    <col min="8" max="8" width="37.69921875" customWidth="1"/>
    <col min="9" max="27" width="7.59765625" customWidth="1"/>
  </cols>
  <sheetData>
    <row r="1" spans="1:291" ht="21" customHeight="1">
      <c r="A1" s="70" t="s">
        <v>14</v>
      </c>
      <c r="B1" s="70"/>
      <c r="C1" s="71"/>
      <c r="D1" s="72"/>
      <c r="E1" s="70"/>
    </row>
    <row r="2" spans="1:291" ht="21" customHeight="1">
      <c r="A2" s="79" t="s">
        <v>15</v>
      </c>
      <c r="B2" s="80"/>
      <c r="C2" s="80"/>
      <c r="D2" s="81"/>
      <c r="E2" s="80"/>
    </row>
    <row r="3" spans="1:291" ht="27" customHeight="1">
      <c r="A3" s="82" t="s">
        <v>16</v>
      </c>
      <c r="B3" s="82" t="s">
        <v>17</v>
      </c>
      <c r="C3" s="83" t="s">
        <v>18</v>
      </c>
      <c r="D3" s="84" t="s">
        <v>19</v>
      </c>
      <c r="E3" s="84" t="s">
        <v>20</v>
      </c>
      <c r="F3" s="10" t="s">
        <v>21</v>
      </c>
      <c r="G3" s="10"/>
      <c r="H3" s="10"/>
      <c r="I3" s="10"/>
      <c r="J3" s="10"/>
      <c r="K3" s="10"/>
      <c r="L3" s="10"/>
      <c r="M3" s="10"/>
      <c r="N3" s="10"/>
      <c r="O3" s="10"/>
      <c r="P3" s="10"/>
      <c r="Q3" s="10"/>
      <c r="R3" s="10"/>
      <c r="S3" s="10"/>
      <c r="T3" s="10"/>
      <c r="U3" s="10"/>
      <c r="V3" s="10"/>
      <c r="W3" s="10"/>
      <c r="X3" s="10"/>
      <c r="Y3" s="10"/>
    </row>
    <row r="4" spans="1:291" s="58" customFormat="1" ht="14.25" customHeight="1">
      <c r="A4" s="41" t="s">
        <v>22</v>
      </c>
      <c r="B4" s="76" t="s">
        <v>23</v>
      </c>
      <c r="C4" s="47" t="s">
        <v>24</v>
      </c>
      <c r="D4" s="39">
        <v>0</v>
      </c>
      <c r="E4" s="62"/>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row>
    <row r="5" spans="1:291" s="58" customFormat="1" ht="18" customHeight="1">
      <c r="A5" s="41" t="s">
        <v>22</v>
      </c>
      <c r="B5" s="76" t="s">
        <v>23</v>
      </c>
      <c r="C5" s="47" t="s">
        <v>25</v>
      </c>
      <c r="D5" s="77">
        <v>0</v>
      </c>
      <c r="E5" s="61"/>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row>
    <row r="6" spans="1:291" s="58" customFormat="1" ht="14.25" customHeight="1">
      <c r="A6" s="41" t="s">
        <v>22</v>
      </c>
      <c r="B6" s="76" t="s">
        <v>23</v>
      </c>
      <c r="C6" s="63" t="s">
        <v>26</v>
      </c>
      <c r="D6" s="39">
        <v>0</v>
      </c>
      <c r="E6" s="61"/>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row>
    <row r="7" spans="1:291" s="58" customFormat="1" ht="14.25" customHeight="1">
      <c r="A7" s="41" t="s">
        <v>22</v>
      </c>
      <c r="B7" s="76" t="s">
        <v>23</v>
      </c>
      <c r="C7" s="63" t="s">
        <v>27</v>
      </c>
      <c r="D7" s="39">
        <v>0</v>
      </c>
      <c r="E7" s="62"/>
      <c r="F7" t="s">
        <v>28</v>
      </c>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row>
    <row r="8" spans="1:291" s="58" customFormat="1" ht="14.25" customHeight="1">
      <c r="A8" s="41" t="s">
        <v>22</v>
      </c>
      <c r="B8" s="76" t="s">
        <v>23</v>
      </c>
      <c r="C8" s="63" t="s">
        <v>29</v>
      </c>
      <c r="D8" s="39">
        <v>0</v>
      </c>
      <c r="E8" s="62"/>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row>
    <row r="9" spans="1:291" s="58" customFormat="1" ht="14.25" customHeight="1">
      <c r="A9" s="41" t="s">
        <v>22</v>
      </c>
      <c r="B9" s="76" t="s">
        <v>23</v>
      </c>
      <c r="C9" s="63" t="s">
        <v>30</v>
      </c>
      <c r="D9" s="39">
        <v>0</v>
      </c>
      <c r="E9" s="62"/>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row>
    <row r="10" spans="1:291" s="58" customFormat="1" ht="14.25" customHeight="1">
      <c r="A10" s="41" t="s">
        <v>22</v>
      </c>
      <c r="B10" s="76" t="s">
        <v>23</v>
      </c>
      <c r="C10" s="63" t="s">
        <v>31</v>
      </c>
      <c r="D10" s="39">
        <v>0</v>
      </c>
      <c r="E10" s="62"/>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row>
    <row r="11" spans="1:291" s="58" customFormat="1" ht="14.25" customHeight="1">
      <c r="A11" s="41" t="s">
        <v>22</v>
      </c>
      <c r="B11" s="76" t="s">
        <v>23</v>
      </c>
      <c r="C11" s="47" t="s">
        <v>32</v>
      </c>
      <c r="D11" s="39">
        <v>0</v>
      </c>
      <c r="E11" s="62"/>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row>
    <row r="12" spans="1:291" s="58" customFormat="1" ht="14.25" customHeight="1">
      <c r="A12" s="41" t="s">
        <v>22</v>
      </c>
      <c r="B12" s="76" t="s">
        <v>23</v>
      </c>
      <c r="C12" s="47" t="s">
        <v>33</v>
      </c>
      <c r="D12" s="39">
        <v>0</v>
      </c>
      <c r="E12" s="6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row>
    <row r="13" spans="1:291" s="58" customFormat="1" ht="14.25" customHeight="1">
      <c r="A13" s="41" t="s">
        <v>22</v>
      </c>
      <c r="B13" s="76" t="s">
        <v>23</v>
      </c>
      <c r="C13" s="47" t="s">
        <v>34</v>
      </c>
      <c r="D13" s="39">
        <v>0</v>
      </c>
      <c r="E13" s="61"/>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row>
    <row r="14" spans="1:291" s="58" customFormat="1" ht="14.25" customHeight="1">
      <c r="A14" s="41" t="s">
        <v>22</v>
      </c>
      <c r="B14" s="76" t="s">
        <v>23</v>
      </c>
      <c r="C14" s="47" t="s">
        <v>35</v>
      </c>
      <c r="D14" s="39">
        <v>0</v>
      </c>
      <c r="E14" s="61"/>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row>
    <row r="15" spans="1:291" s="58" customFormat="1" ht="14.25" customHeight="1">
      <c r="A15" s="41" t="s">
        <v>22</v>
      </c>
      <c r="B15" s="76" t="s">
        <v>23</v>
      </c>
      <c r="C15" s="47" t="s">
        <v>36</v>
      </c>
      <c r="D15" s="39">
        <v>0</v>
      </c>
      <c r="E15" s="61"/>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row>
    <row r="16" spans="1:291" s="58" customFormat="1" ht="14.25" customHeight="1">
      <c r="A16" s="41" t="s">
        <v>22</v>
      </c>
      <c r="B16" s="76" t="s">
        <v>23</v>
      </c>
      <c r="C16" s="47" t="s">
        <v>37</v>
      </c>
      <c r="D16" s="39">
        <v>0</v>
      </c>
      <c r="E16" s="61"/>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row>
    <row r="17" spans="1:291" s="58" customFormat="1" ht="14.25" customHeight="1">
      <c r="A17" s="41" t="s">
        <v>22</v>
      </c>
      <c r="B17" s="76" t="s">
        <v>23</v>
      </c>
      <c r="C17" s="47" t="s">
        <v>38</v>
      </c>
      <c r="D17" s="39">
        <v>0</v>
      </c>
      <c r="E17" s="61"/>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row>
    <row r="18" spans="1:291" s="58" customFormat="1" ht="14.25" customHeight="1">
      <c r="A18" s="41" t="s">
        <v>22</v>
      </c>
      <c r="B18" s="76" t="s">
        <v>39</v>
      </c>
      <c r="C18" s="47" t="s">
        <v>40</v>
      </c>
      <c r="D18" s="39">
        <v>0</v>
      </c>
      <c r="E18" s="61"/>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row>
    <row r="19" spans="1:291" s="58" customFormat="1" ht="14.4" customHeight="1">
      <c r="A19" s="41" t="s">
        <v>22</v>
      </c>
      <c r="B19" s="76" t="s">
        <v>39</v>
      </c>
      <c r="C19" s="47" t="s">
        <v>41</v>
      </c>
      <c r="D19" s="39">
        <v>0</v>
      </c>
      <c r="E19" s="61"/>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row>
    <row r="20" spans="1:291" s="58" customFormat="1" ht="14.25" customHeight="1">
      <c r="A20" s="41" t="s">
        <v>22</v>
      </c>
      <c r="B20" s="76" t="s">
        <v>42</v>
      </c>
      <c r="C20" s="47" t="s">
        <v>43</v>
      </c>
      <c r="D20" s="39">
        <v>0</v>
      </c>
      <c r="E20" s="61"/>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row>
    <row r="21" spans="1:291" s="58" customFormat="1" ht="14.25" customHeight="1">
      <c r="A21" s="41" t="s">
        <v>22</v>
      </c>
      <c r="B21" s="76" t="s">
        <v>42</v>
      </c>
      <c r="C21" s="47" t="s">
        <v>44</v>
      </c>
      <c r="D21" s="39">
        <v>0</v>
      </c>
      <c r="E21" s="6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row>
    <row r="22" spans="1:291" s="58" customFormat="1" ht="14.25" customHeight="1">
      <c r="A22" s="41" t="s">
        <v>22</v>
      </c>
      <c r="B22" s="76" t="s">
        <v>42</v>
      </c>
      <c r="C22" s="47" t="s">
        <v>45</v>
      </c>
      <c r="D22" s="39">
        <v>0</v>
      </c>
      <c r="E22" s="61"/>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row>
    <row r="23" spans="1:291" s="58" customFormat="1" ht="14.25" customHeight="1">
      <c r="A23" s="41" t="s">
        <v>22</v>
      </c>
      <c r="B23" s="76" t="s">
        <v>42</v>
      </c>
      <c r="C23" s="47" t="s">
        <v>46</v>
      </c>
      <c r="D23" s="39">
        <v>0</v>
      </c>
      <c r="E23" s="61"/>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row>
    <row r="24" spans="1:291" s="58" customFormat="1" ht="14.25" customHeight="1">
      <c r="A24" s="41" t="s">
        <v>22</v>
      </c>
      <c r="B24" s="76" t="s">
        <v>47</v>
      </c>
      <c r="C24" s="47" t="s">
        <v>48</v>
      </c>
      <c r="D24" s="39">
        <v>0</v>
      </c>
      <c r="E24" s="61"/>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row>
    <row r="25" spans="1:291" s="58" customFormat="1" ht="14.25" customHeight="1">
      <c r="A25" s="41" t="s">
        <v>22</v>
      </c>
      <c r="B25" s="76" t="s">
        <v>47</v>
      </c>
      <c r="C25" s="47" t="s">
        <v>49</v>
      </c>
      <c r="D25" s="39">
        <v>0</v>
      </c>
      <c r="E25" s="61"/>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row>
    <row r="26" spans="1:291" s="58" customFormat="1" ht="14.25" customHeight="1">
      <c r="A26" s="41" t="s">
        <v>22</v>
      </c>
      <c r="B26" s="76" t="s">
        <v>50</v>
      </c>
      <c r="C26" s="47" t="s">
        <v>51</v>
      </c>
      <c r="D26" s="39">
        <v>0</v>
      </c>
      <c r="E26" s="61"/>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row>
    <row r="27" spans="1:291" s="58" customFormat="1" ht="14.25" customHeight="1">
      <c r="A27" s="41" t="s">
        <v>22</v>
      </c>
      <c r="B27" s="76" t="s">
        <v>47</v>
      </c>
      <c r="C27" s="47" t="s">
        <v>52</v>
      </c>
      <c r="D27" s="39">
        <v>0</v>
      </c>
      <c r="E27" s="61"/>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row>
    <row r="28" spans="1:291" s="58" customFormat="1" ht="14.25" customHeight="1">
      <c r="A28" s="41" t="s">
        <v>22</v>
      </c>
      <c r="B28" s="76" t="s">
        <v>47</v>
      </c>
      <c r="C28" s="47" t="s">
        <v>53</v>
      </c>
      <c r="D28" s="39">
        <v>0</v>
      </c>
      <c r="E28" s="61"/>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row>
    <row r="29" spans="1:291" s="58" customFormat="1" ht="14.25" customHeight="1">
      <c r="A29" s="41" t="s">
        <v>22</v>
      </c>
      <c r="B29" s="76" t="s">
        <v>47</v>
      </c>
      <c r="C29" s="47" t="s">
        <v>54</v>
      </c>
      <c r="D29" s="39">
        <v>0</v>
      </c>
      <c r="E29" s="61"/>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row>
    <row r="30" spans="1:291" s="58" customFormat="1" ht="14.25" customHeight="1">
      <c r="A30" s="41" t="s">
        <v>22</v>
      </c>
      <c r="B30" s="76" t="s">
        <v>47</v>
      </c>
      <c r="C30" s="47" t="s">
        <v>55</v>
      </c>
      <c r="D30" s="39">
        <v>0</v>
      </c>
      <c r="E30" s="61"/>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row>
    <row r="31" spans="1:291" s="58" customFormat="1" ht="14.25" customHeight="1">
      <c r="A31" s="41" t="s">
        <v>22</v>
      </c>
      <c r="B31" s="76" t="s">
        <v>47</v>
      </c>
      <c r="C31" s="47" t="s">
        <v>56</v>
      </c>
      <c r="D31" s="39">
        <v>0</v>
      </c>
      <c r="E31" s="6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row>
    <row r="32" spans="1:291" s="58" customFormat="1" ht="14.25" customHeight="1">
      <c r="A32" s="41" t="s">
        <v>22</v>
      </c>
      <c r="B32" s="76" t="s">
        <v>47</v>
      </c>
      <c r="C32" s="47" t="s">
        <v>57</v>
      </c>
      <c r="D32" s="39">
        <v>0</v>
      </c>
      <c r="E32" s="61"/>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row>
    <row r="33" spans="1:291" s="58" customFormat="1" ht="14.25" customHeight="1">
      <c r="A33" s="41" t="s">
        <v>22</v>
      </c>
      <c r="B33" s="76" t="s">
        <v>47</v>
      </c>
      <c r="C33" s="47" t="s">
        <v>58</v>
      </c>
      <c r="D33" s="39">
        <v>0</v>
      </c>
      <c r="E33" s="61"/>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row>
    <row r="34" spans="1:291" s="58" customFormat="1" ht="14.25" customHeight="1">
      <c r="A34" s="41" t="s">
        <v>22</v>
      </c>
      <c r="B34" s="76" t="s">
        <v>47</v>
      </c>
      <c r="C34" s="47" t="s">
        <v>59</v>
      </c>
      <c r="D34" s="39">
        <v>0</v>
      </c>
      <c r="E34" s="61"/>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row>
    <row r="35" spans="1:291" s="58" customFormat="1" ht="14.25" customHeight="1">
      <c r="A35" s="41" t="s">
        <v>22</v>
      </c>
      <c r="B35" s="76" t="s">
        <v>47</v>
      </c>
      <c r="C35" s="47" t="s">
        <v>60</v>
      </c>
      <c r="D35" s="39">
        <v>0</v>
      </c>
      <c r="E35" s="61"/>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row>
    <row r="36" spans="1:291" s="58" customFormat="1" ht="14.25" customHeight="1">
      <c r="A36" s="41" t="s">
        <v>22</v>
      </c>
      <c r="B36" s="76" t="s">
        <v>47</v>
      </c>
      <c r="C36" s="47" t="s">
        <v>61</v>
      </c>
      <c r="D36" s="39">
        <v>0</v>
      </c>
      <c r="E36" s="61"/>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row>
    <row r="37" spans="1:291" s="58" customFormat="1" ht="14.25" customHeight="1">
      <c r="A37" s="41" t="s">
        <v>22</v>
      </c>
      <c r="B37" s="76" t="s">
        <v>62</v>
      </c>
      <c r="C37" s="47" t="s">
        <v>63</v>
      </c>
      <c r="D37" s="39">
        <v>0</v>
      </c>
      <c r="E37" s="61"/>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row>
    <row r="38" spans="1:291" s="58" customFormat="1" ht="14.25" customHeight="1">
      <c r="A38" s="41" t="s">
        <v>22</v>
      </c>
      <c r="B38" s="76" t="s">
        <v>62</v>
      </c>
      <c r="C38" s="47" t="s">
        <v>64</v>
      </c>
      <c r="D38" s="39">
        <v>0</v>
      </c>
      <c r="E38" s="61"/>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row>
    <row r="39" spans="1:291" s="58" customFormat="1" ht="14.25" customHeight="1">
      <c r="A39" s="41" t="s">
        <v>22</v>
      </c>
      <c r="B39" s="76" t="s">
        <v>62</v>
      </c>
      <c r="C39" s="47" t="s">
        <v>65</v>
      </c>
      <c r="D39" s="39">
        <v>0</v>
      </c>
      <c r="E39" s="61"/>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row>
    <row r="40" spans="1:291" s="58" customFormat="1" ht="14.25" customHeight="1">
      <c r="A40" s="41" t="s">
        <v>22</v>
      </c>
      <c r="B40" s="76" t="s">
        <v>62</v>
      </c>
      <c r="C40" s="47" t="s">
        <v>66</v>
      </c>
      <c r="D40" s="39">
        <v>0</v>
      </c>
      <c r="E40" s="61"/>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row>
    <row r="41" spans="1:291" s="58" customFormat="1" ht="14.25" customHeight="1">
      <c r="A41" s="41" t="s">
        <v>22</v>
      </c>
      <c r="B41" s="76" t="s">
        <v>62</v>
      </c>
      <c r="C41" s="47" t="s">
        <v>67</v>
      </c>
      <c r="D41" s="39">
        <v>0</v>
      </c>
      <c r="E41" s="6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row>
    <row r="42" spans="1:291" s="58" customFormat="1" ht="14.25" customHeight="1">
      <c r="A42" s="41" t="s">
        <v>22</v>
      </c>
      <c r="B42" s="76" t="s">
        <v>62</v>
      </c>
      <c r="C42" s="47" t="s">
        <v>68</v>
      </c>
      <c r="D42" s="39">
        <v>0</v>
      </c>
      <c r="E42" s="61"/>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row>
    <row r="43" spans="1:291" s="58" customFormat="1" ht="14.25" customHeight="1">
      <c r="A43" s="41" t="s">
        <v>22</v>
      </c>
      <c r="B43" s="76" t="s">
        <v>69</v>
      </c>
      <c r="C43" s="47" t="s">
        <v>70</v>
      </c>
      <c r="D43" s="39">
        <v>0</v>
      </c>
      <c r="E43" s="61"/>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row>
    <row r="44" spans="1:291" s="58" customFormat="1" ht="14.25" customHeight="1">
      <c r="A44" s="41" t="s">
        <v>22</v>
      </c>
      <c r="B44" s="76" t="s">
        <v>62</v>
      </c>
      <c r="C44" s="47" t="s">
        <v>71</v>
      </c>
      <c r="D44" s="39">
        <v>0</v>
      </c>
      <c r="E44" s="61"/>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row>
    <row r="45" spans="1:291" s="58" customFormat="1" ht="14.25" customHeight="1">
      <c r="A45" s="41" t="s">
        <v>22</v>
      </c>
      <c r="B45" s="76" t="s">
        <v>62</v>
      </c>
      <c r="C45" s="47" t="s">
        <v>72</v>
      </c>
      <c r="D45" s="39">
        <v>0</v>
      </c>
      <c r="E45" s="61"/>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row>
    <row r="46" spans="1:291" s="58" customFormat="1" ht="14.25" customHeight="1">
      <c r="A46" s="41" t="s">
        <v>22</v>
      </c>
      <c r="B46" s="76" t="s">
        <v>62</v>
      </c>
      <c r="C46" s="47" t="s">
        <v>73</v>
      </c>
      <c r="D46" s="39">
        <v>0</v>
      </c>
      <c r="E46" s="61"/>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row>
    <row r="47" spans="1:291" s="58" customFormat="1" ht="14.25" customHeight="1">
      <c r="A47" s="41" t="s">
        <v>22</v>
      </c>
      <c r="B47" s="76" t="s">
        <v>62</v>
      </c>
      <c r="C47" s="47" t="s">
        <v>74</v>
      </c>
      <c r="D47" s="39">
        <v>0</v>
      </c>
      <c r="E47" s="61"/>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row>
    <row r="48" spans="1:291" s="58" customFormat="1" ht="14.25" customHeight="1">
      <c r="A48" s="41" t="s">
        <v>22</v>
      </c>
      <c r="B48" s="76" t="s">
        <v>62</v>
      </c>
      <c r="C48" s="47" t="s">
        <v>75</v>
      </c>
      <c r="D48" s="39">
        <v>0</v>
      </c>
      <c r="E48" s="61"/>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row>
    <row r="49" spans="1:291" s="58" customFormat="1" ht="14.25" customHeight="1">
      <c r="A49" s="41" t="s">
        <v>22</v>
      </c>
      <c r="B49" s="76" t="s">
        <v>62</v>
      </c>
      <c r="C49" s="47" t="s">
        <v>76</v>
      </c>
      <c r="D49" s="39">
        <v>0</v>
      </c>
      <c r="E49" s="61"/>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row>
    <row r="50" spans="1:291" s="58" customFormat="1" ht="14.25" customHeight="1">
      <c r="A50" s="41" t="s">
        <v>22</v>
      </c>
      <c r="B50" s="76" t="s">
        <v>62</v>
      </c>
      <c r="C50" s="47" t="s">
        <v>77</v>
      </c>
      <c r="D50" s="39">
        <v>0</v>
      </c>
      <c r="E50" s="61"/>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row>
    <row r="51" spans="1:291" s="58" customFormat="1" ht="14.25" customHeight="1">
      <c r="A51" s="41" t="s">
        <v>22</v>
      </c>
      <c r="B51" s="76" t="s">
        <v>62</v>
      </c>
      <c r="C51" s="47" t="s">
        <v>78</v>
      </c>
      <c r="D51" s="39">
        <v>0</v>
      </c>
      <c r="E51" s="6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row>
    <row r="52" spans="1:291" s="58" customFormat="1" ht="14.25" customHeight="1">
      <c r="A52" s="41" t="s">
        <v>22</v>
      </c>
      <c r="B52" s="76" t="s">
        <v>79</v>
      </c>
      <c r="C52" s="47" t="s">
        <v>80</v>
      </c>
      <c r="D52" s="39">
        <v>0</v>
      </c>
      <c r="E52" s="61"/>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row>
    <row r="53" spans="1:291" s="58" customFormat="1" ht="14.25" customHeight="1">
      <c r="A53" s="41" t="s">
        <v>22</v>
      </c>
      <c r="B53" s="76" t="s">
        <v>79</v>
      </c>
      <c r="C53" s="47" t="s">
        <v>81</v>
      </c>
      <c r="D53" s="39">
        <v>0</v>
      </c>
      <c r="E53" s="61"/>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row>
    <row r="54" spans="1:291" s="58" customFormat="1" ht="14.25" customHeight="1">
      <c r="A54" s="41" t="s">
        <v>22</v>
      </c>
      <c r="B54" s="76" t="s">
        <v>82</v>
      </c>
      <c r="C54" s="47" t="s">
        <v>83</v>
      </c>
      <c r="D54" s="39">
        <v>0</v>
      </c>
      <c r="E54" s="61"/>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row>
    <row r="55" spans="1:291" s="58" customFormat="1" ht="14.25" customHeight="1">
      <c r="A55" s="41" t="s">
        <v>22</v>
      </c>
      <c r="B55" s="76" t="s">
        <v>82</v>
      </c>
      <c r="C55" s="47" t="s">
        <v>84</v>
      </c>
      <c r="D55" s="39">
        <v>0</v>
      </c>
      <c r="E55" s="61"/>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row>
    <row r="56" spans="1:291" s="58" customFormat="1" ht="14.25" customHeight="1">
      <c r="A56" s="41" t="s">
        <v>22</v>
      </c>
      <c r="B56" s="76" t="s">
        <v>82</v>
      </c>
      <c r="C56" s="47" t="s">
        <v>85</v>
      </c>
      <c r="D56" s="39">
        <v>0</v>
      </c>
      <c r="E56" s="61"/>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row>
    <row r="57" spans="1:291" s="58" customFormat="1" ht="14.25" customHeight="1">
      <c r="A57" s="41" t="s">
        <v>22</v>
      </c>
      <c r="B57" s="76" t="s">
        <v>86</v>
      </c>
      <c r="C57" s="47" t="s">
        <v>87</v>
      </c>
      <c r="D57" s="39">
        <v>0</v>
      </c>
      <c r="E57" s="61"/>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row>
    <row r="58" spans="1:291" s="58" customFormat="1" ht="14.25" customHeight="1">
      <c r="A58" s="41" t="s">
        <v>22</v>
      </c>
      <c r="B58" s="76" t="s">
        <v>86</v>
      </c>
      <c r="C58" s="47" t="s">
        <v>88</v>
      </c>
      <c r="D58" s="39">
        <v>0</v>
      </c>
      <c r="E58" s="61"/>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row>
    <row r="59" spans="1:291" s="58" customFormat="1" ht="13.5" customHeight="1">
      <c r="A59" s="41" t="s">
        <v>22</v>
      </c>
      <c r="B59" s="76" t="s">
        <v>86</v>
      </c>
      <c r="C59" s="47" t="s">
        <v>89</v>
      </c>
      <c r="D59" s="39">
        <v>0</v>
      </c>
      <c r="E59" s="61"/>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row>
    <row r="60" spans="1:291" s="58" customFormat="1" ht="14.25" customHeight="1">
      <c r="A60" s="41" t="s">
        <v>22</v>
      </c>
      <c r="B60" s="76" t="s">
        <v>86</v>
      </c>
      <c r="C60" s="47" t="s">
        <v>90</v>
      </c>
      <c r="D60" s="39">
        <v>0</v>
      </c>
      <c r="E60" s="61"/>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row>
    <row r="61" spans="1:291" s="58" customFormat="1" ht="14.25" customHeight="1">
      <c r="A61" s="41" t="s">
        <v>22</v>
      </c>
      <c r="B61" s="76" t="s">
        <v>86</v>
      </c>
      <c r="C61" s="47" t="s">
        <v>91</v>
      </c>
      <c r="D61" s="39">
        <v>0</v>
      </c>
      <c r="E61" s="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row>
    <row r="62" spans="1:291" s="58" customFormat="1" ht="14.25" customHeight="1">
      <c r="A62" s="41" t="s">
        <v>22</v>
      </c>
      <c r="B62" s="76" t="s">
        <v>92</v>
      </c>
      <c r="C62" s="47" t="s">
        <v>93</v>
      </c>
      <c r="D62" s="39">
        <v>0</v>
      </c>
      <c r="E62" s="61"/>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row>
    <row r="63" spans="1:291" s="58" customFormat="1" ht="14.25" customHeight="1">
      <c r="A63" s="41" t="s">
        <v>22</v>
      </c>
      <c r="B63" s="76" t="s">
        <v>92</v>
      </c>
      <c r="C63" s="47" t="s">
        <v>94</v>
      </c>
      <c r="D63" s="39">
        <v>0</v>
      </c>
      <c r="E63" s="61"/>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row>
    <row r="64" spans="1:291" s="58" customFormat="1" ht="14.25" customHeight="1">
      <c r="A64" s="41" t="s">
        <v>22</v>
      </c>
      <c r="B64" s="76" t="s">
        <v>92</v>
      </c>
      <c r="C64" s="47" t="s">
        <v>95</v>
      </c>
      <c r="D64" s="39">
        <v>0</v>
      </c>
      <c r="E64" s="61"/>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row>
    <row r="65" spans="1:291" s="58" customFormat="1" ht="14.25" customHeight="1">
      <c r="A65" s="41" t="s">
        <v>22</v>
      </c>
      <c r="B65" s="76" t="s">
        <v>92</v>
      </c>
      <c r="C65" s="47" t="s">
        <v>96</v>
      </c>
      <c r="D65" s="39">
        <v>0</v>
      </c>
      <c r="E65" s="61"/>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row>
    <row r="66" spans="1:291" s="58" customFormat="1" ht="14.25" customHeight="1">
      <c r="A66" s="41" t="s">
        <v>97</v>
      </c>
      <c r="B66" s="76" t="s">
        <v>98</v>
      </c>
      <c r="C66" s="64" t="s">
        <v>99</v>
      </c>
      <c r="D66" s="39">
        <v>0</v>
      </c>
      <c r="E66" s="61"/>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row>
    <row r="67" spans="1:291" s="58" customFormat="1" ht="14.25" customHeight="1">
      <c r="A67" s="41" t="s">
        <v>97</v>
      </c>
      <c r="B67" s="76" t="s">
        <v>100</v>
      </c>
      <c r="C67" s="64" t="s">
        <v>101</v>
      </c>
      <c r="D67" s="39">
        <v>0</v>
      </c>
      <c r="E67" s="61"/>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row>
    <row r="68" spans="1:291" s="58" customFormat="1" ht="14.25" customHeight="1">
      <c r="A68" s="41" t="s">
        <v>97</v>
      </c>
      <c r="B68" s="76" t="s">
        <v>100</v>
      </c>
      <c r="C68" s="64" t="s">
        <v>102</v>
      </c>
      <c r="D68" s="39">
        <v>0</v>
      </c>
      <c r="E68" s="61"/>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row>
    <row r="69" spans="1:291" s="58" customFormat="1" ht="14.25" customHeight="1">
      <c r="A69" s="41" t="s">
        <v>97</v>
      </c>
      <c r="B69" s="76" t="s">
        <v>103</v>
      </c>
      <c r="C69" s="64" t="s">
        <v>104</v>
      </c>
      <c r="D69" s="39">
        <v>0</v>
      </c>
      <c r="E69" s="61"/>
      <c r="F69" t="s">
        <v>105</v>
      </c>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row>
    <row r="70" spans="1:291" s="58" customFormat="1" ht="14.25" customHeight="1">
      <c r="A70" s="41" t="s">
        <v>97</v>
      </c>
      <c r="B70" s="76" t="s">
        <v>103</v>
      </c>
      <c r="C70" s="64" t="s">
        <v>106</v>
      </c>
      <c r="D70" s="39">
        <v>0</v>
      </c>
      <c r="E70" s="61"/>
      <c r="F70" t="s">
        <v>105</v>
      </c>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row>
    <row r="71" spans="1:291" s="58" customFormat="1" ht="14.25" customHeight="1">
      <c r="A71" s="41" t="s">
        <v>97</v>
      </c>
      <c r="B71" s="76" t="s">
        <v>103</v>
      </c>
      <c r="C71" s="64" t="s">
        <v>107</v>
      </c>
      <c r="D71" s="39">
        <v>0</v>
      </c>
      <c r="E71" s="61"/>
      <c r="F71" t="s">
        <v>105</v>
      </c>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row>
    <row r="72" spans="1:291" s="58" customFormat="1" ht="14.25" customHeight="1">
      <c r="A72" s="41" t="s">
        <v>97</v>
      </c>
      <c r="B72" s="76" t="s">
        <v>103</v>
      </c>
      <c r="C72" s="64" t="s">
        <v>108</v>
      </c>
      <c r="D72" s="39">
        <v>0</v>
      </c>
      <c r="E72" s="61"/>
      <c r="F72" t="s">
        <v>105</v>
      </c>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row>
    <row r="73" spans="1:291" s="58" customFormat="1" ht="14.25" customHeight="1">
      <c r="A73" s="41" t="s">
        <v>97</v>
      </c>
      <c r="B73" s="76" t="s">
        <v>103</v>
      </c>
      <c r="C73" s="64" t="s">
        <v>109</v>
      </c>
      <c r="D73" s="39">
        <v>0</v>
      </c>
      <c r="E73" s="61"/>
      <c r="F73" t="s">
        <v>105</v>
      </c>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row>
    <row r="74" spans="1:291" s="58" customFormat="1" ht="14.25" customHeight="1">
      <c r="A74" s="41" t="s">
        <v>97</v>
      </c>
      <c r="B74" s="76" t="s">
        <v>103</v>
      </c>
      <c r="C74" s="64" t="s">
        <v>110</v>
      </c>
      <c r="D74" s="39">
        <v>0</v>
      </c>
      <c r="E74" s="61"/>
      <c r="F74" t="s">
        <v>105</v>
      </c>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row>
    <row r="75" spans="1:291" s="58" customFormat="1" ht="14.25" customHeight="1">
      <c r="A75" s="41" t="s">
        <v>97</v>
      </c>
      <c r="B75" s="76" t="s">
        <v>103</v>
      </c>
      <c r="C75" s="64" t="s">
        <v>111</v>
      </c>
      <c r="D75" s="39">
        <v>0</v>
      </c>
      <c r="E75" s="61"/>
      <c r="F75" t="s">
        <v>105</v>
      </c>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row>
    <row r="76" spans="1:291" s="58" customFormat="1" ht="14.25" customHeight="1">
      <c r="A76" s="41" t="s">
        <v>97</v>
      </c>
      <c r="B76" s="76" t="s">
        <v>103</v>
      </c>
      <c r="C76" s="64" t="s">
        <v>112</v>
      </c>
      <c r="D76" s="39">
        <v>0</v>
      </c>
      <c r="E76" s="61"/>
      <c r="F76" t="s">
        <v>105</v>
      </c>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row>
    <row r="77" spans="1:291" s="58" customFormat="1" ht="14.25" customHeight="1">
      <c r="A77" s="41" t="s">
        <v>97</v>
      </c>
      <c r="B77" s="76" t="s">
        <v>103</v>
      </c>
      <c r="C77" s="64" t="s">
        <v>113</v>
      </c>
      <c r="D77" s="39">
        <v>0</v>
      </c>
      <c r="E77" s="61"/>
      <c r="F77" t="s">
        <v>105</v>
      </c>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row>
    <row r="78" spans="1:291" s="58" customFormat="1" ht="14.25" customHeight="1">
      <c r="A78" s="41" t="s">
        <v>97</v>
      </c>
      <c r="B78" s="76" t="s">
        <v>103</v>
      </c>
      <c r="C78" s="64" t="s">
        <v>114</v>
      </c>
      <c r="D78" s="39">
        <v>0</v>
      </c>
      <c r="E78" s="61"/>
      <c r="F78" t="s">
        <v>105</v>
      </c>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row>
    <row r="79" spans="1:291" s="58" customFormat="1" ht="14.25" customHeight="1">
      <c r="A79" s="41" t="s">
        <v>97</v>
      </c>
      <c r="B79" s="76" t="s">
        <v>103</v>
      </c>
      <c r="C79" s="64" t="s">
        <v>115</v>
      </c>
      <c r="D79" s="39">
        <v>0</v>
      </c>
      <c r="E79" s="61"/>
      <c r="F79" t="s">
        <v>105</v>
      </c>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row>
    <row r="80" spans="1:291" s="58" customFormat="1" ht="14.25" customHeight="1">
      <c r="A80" s="41" t="s">
        <v>97</v>
      </c>
      <c r="B80" s="76" t="s">
        <v>103</v>
      </c>
      <c r="C80" s="64" t="s">
        <v>116</v>
      </c>
      <c r="D80" s="39">
        <v>0</v>
      </c>
      <c r="E80" s="61"/>
      <c r="F80" t="s">
        <v>105</v>
      </c>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row>
    <row r="81" spans="1:291" s="56" customFormat="1" ht="14.25" customHeight="1">
      <c r="A81" s="41" t="s">
        <v>97</v>
      </c>
      <c r="B81" s="76" t="s">
        <v>117</v>
      </c>
      <c r="C81" s="64" t="s">
        <v>118</v>
      </c>
      <c r="D81" s="39">
        <v>0</v>
      </c>
      <c r="E81" s="61"/>
      <c r="F81" t="s">
        <v>105</v>
      </c>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row>
    <row r="82" spans="1:291" s="56" customFormat="1" ht="14.25" customHeight="1">
      <c r="A82" s="41" t="s">
        <v>97</v>
      </c>
      <c r="B82" s="76" t="s">
        <v>117</v>
      </c>
      <c r="C82" s="64" t="s">
        <v>119</v>
      </c>
      <c r="D82" s="39">
        <v>0</v>
      </c>
      <c r="E82" s="61"/>
      <c r="F82" t="s">
        <v>105</v>
      </c>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row>
    <row r="83" spans="1:291" s="56" customFormat="1" ht="14.25" customHeight="1">
      <c r="A83" s="41" t="s">
        <v>97</v>
      </c>
      <c r="B83" s="76" t="s">
        <v>117</v>
      </c>
      <c r="C83" s="64" t="s">
        <v>120</v>
      </c>
      <c r="D83" s="39">
        <v>0</v>
      </c>
      <c r="E83" s="61"/>
      <c r="F83" t="s">
        <v>105</v>
      </c>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row>
    <row r="84" spans="1:291" s="56" customFormat="1" ht="14.25" customHeight="1">
      <c r="A84" s="41" t="s">
        <v>97</v>
      </c>
      <c r="B84" s="76" t="s">
        <v>117</v>
      </c>
      <c r="C84" s="64" t="s">
        <v>121</v>
      </c>
      <c r="D84" s="39">
        <v>0</v>
      </c>
      <c r="E84" s="61"/>
      <c r="F84" t="s">
        <v>105</v>
      </c>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row>
    <row r="85" spans="1:291" s="56" customFormat="1" ht="14.25" customHeight="1">
      <c r="A85" s="41" t="s">
        <v>97</v>
      </c>
      <c r="B85" s="76" t="s">
        <v>117</v>
      </c>
      <c r="C85" s="64" t="s">
        <v>122</v>
      </c>
      <c r="D85" s="39">
        <v>0</v>
      </c>
      <c r="E85" s="61"/>
      <c r="F85" t="s">
        <v>105</v>
      </c>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row>
    <row r="86" spans="1:291" s="56" customFormat="1" ht="14.25" customHeight="1">
      <c r="A86" s="41" t="s">
        <v>97</v>
      </c>
      <c r="B86" s="76" t="s">
        <v>117</v>
      </c>
      <c r="C86" s="64" t="s">
        <v>123</v>
      </c>
      <c r="D86" s="39">
        <v>0</v>
      </c>
      <c r="E86" s="61"/>
      <c r="F86" t="s">
        <v>105</v>
      </c>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row>
    <row r="87" spans="1:291" s="58" customFormat="1" ht="14.25" customHeight="1">
      <c r="A87" s="41" t="s">
        <v>97</v>
      </c>
      <c r="B87" s="76" t="s">
        <v>124</v>
      </c>
      <c r="C87" s="64" t="s">
        <v>125</v>
      </c>
      <c r="D87" s="39">
        <v>0</v>
      </c>
      <c r="E87" s="61"/>
      <c r="F87" t="s">
        <v>105</v>
      </c>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row>
    <row r="88" spans="1:291" s="58" customFormat="1" ht="14.25" customHeight="1">
      <c r="A88" s="41" t="s">
        <v>97</v>
      </c>
      <c r="B88" s="76" t="s">
        <v>124</v>
      </c>
      <c r="C88" s="64" t="s">
        <v>126</v>
      </c>
      <c r="D88" s="39">
        <v>0</v>
      </c>
      <c r="E88" s="61"/>
      <c r="F88" t="s">
        <v>105</v>
      </c>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row>
    <row r="89" spans="1:291" s="58" customFormat="1" ht="14.25" customHeight="1">
      <c r="A89" s="41" t="s">
        <v>97</v>
      </c>
      <c r="B89" s="76" t="s">
        <v>124</v>
      </c>
      <c r="C89" s="65" t="s">
        <v>127</v>
      </c>
      <c r="D89" s="39">
        <v>0</v>
      </c>
      <c r="E89" s="61"/>
      <c r="F89" t="s">
        <v>105</v>
      </c>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row>
    <row r="90" spans="1:291" s="58" customFormat="1" ht="14.25" customHeight="1">
      <c r="A90" s="41" t="s">
        <v>97</v>
      </c>
      <c r="B90" s="76" t="s">
        <v>124</v>
      </c>
      <c r="C90" s="64" t="s">
        <v>128</v>
      </c>
      <c r="D90" s="39">
        <v>0</v>
      </c>
      <c r="E90" s="61"/>
      <c r="F90" t="s">
        <v>105</v>
      </c>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row>
    <row r="91" spans="1:291" s="58" customFormat="1" ht="14.25" customHeight="1">
      <c r="A91" s="41" t="s">
        <v>97</v>
      </c>
      <c r="B91" s="76" t="s">
        <v>129</v>
      </c>
      <c r="C91" s="64" t="s">
        <v>130</v>
      </c>
      <c r="D91" s="39">
        <v>0</v>
      </c>
      <c r="E91" s="61"/>
      <c r="F91" t="s">
        <v>105</v>
      </c>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row>
    <row r="92" spans="1:291" s="58" customFormat="1" ht="14.25" customHeight="1">
      <c r="A92" s="41" t="s">
        <v>97</v>
      </c>
      <c r="B92" s="76" t="s">
        <v>129</v>
      </c>
      <c r="C92" s="64" t="s">
        <v>131</v>
      </c>
      <c r="D92" s="39">
        <v>0</v>
      </c>
      <c r="E92" s="61"/>
      <c r="F92" t="s">
        <v>105</v>
      </c>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row>
    <row r="93" spans="1:291" s="58" customFormat="1" ht="14.25" customHeight="1">
      <c r="A93" s="41" t="s">
        <v>97</v>
      </c>
      <c r="B93" s="76" t="s">
        <v>129</v>
      </c>
      <c r="C93" s="64" t="s">
        <v>132</v>
      </c>
      <c r="D93" s="39">
        <v>0</v>
      </c>
      <c r="E93" s="61"/>
      <c r="F93" t="s">
        <v>105</v>
      </c>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row>
    <row r="94" spans="1:291" s="58" customFormat="1" ht="14.25" customHeight="1">
      <c r="A94" s="41" t="s">
        <v>97</v>
      </c>
      <c r="B94" s="76" t="s">
        <v>129</v>
      </c>
      <c r="C94" s="64" t="s">
        <v>133</v>
      </c>
      <c r="D94" s="39">
        <v>0</v>
      </c>
      <c r="E94" s="61"/>
      <c r="F94" t="s">
        <v>105</v>
      </c>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row>
    <row r="95" spans="1:291" s="58" customFormat="1" ht="14.25" customHeight="1">
      <c r="A95" s="41" t="s">
        <v>97</v>
      </c>
      <c r="B95" s="76" t="s">
        <v>129</v>
      </c>
      <c r="C95" s="64" t="s">
        <v>134</v>
      </c>
      <c r="D95" s="39">
        <v>0</v>
      </c>
      <c r="E95" s="61"/>
      <c r="F95" t="s">
        <v>105</v>
      </c>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row>
    <row r="96" spans="1:291" s="58" customFormat="1" ht="14.25" customHeight="1">
      <c r="A96" s="41" t="s">
        <v>97</v>
      </c>
      <c r="B96" s="76" t="s">
        <v>129</v>
      </c>
      <c r="C96" s="64" t="s">
        <v>135</v>
      </c>
      <c r="D96" s="39">
        <v>0</v>
      </c>
      <c r="E96" s="61"/>
      <c r="F96" t="s">
        <v>105</v>
      </c>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row>
    <row r="97" spans="1:291" s="58" customFormat="1" ht="14.25" customHeight="1">
      <c r="A97" s="41" t="s">
        <v>97</v>
      </c>
      <c r="B97" s="76" t="s">
        <v>129</v>
      </c>
      <c r="C97" s="64" t="s">
        <v>136</v>
      </c>
      <c r="D97" s="39">
        <v>0</v>
      </c>
      <c r="E97" s="61"/>
      <c r="F97" t="s">
        <v>105</v>
      </c>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row>
    <row r="98" spans="1:291" s="58" customFormat="1" ht="14.25" customHeight="1">
      <c r="A98" s="41" t="s">
        <v>97</v>
      </c>
      <c r="B98" s="76" t="s">
        <v>137</v>
      </c>
      <c r="C98" s="64" t="s">
        <v>138</v>
      </c>
      <c r="D98" s="39">
        <v>0</v>
      </c>
      <c r="E98" s="61"/>
      <c r="F98" t="s">
        <v>105</v>
      </c>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row>
    <row r="99" spans="1:291" s="58" customFormat="1" ht="14.25" customHeight="1">
      <c r="A99" s="41" t="s">
        <v>97</v>
      </c>
      <c r="B99" s="76" t="s">
        <v>137</v>
      </c>
      <c r="C99" s="64" t="s">
        <v>139</v>
      </c>
      <c r="D99" s="39">
        <v>0</v>
      </c>
      <c r="E99" s="61"/>
      <c r="F99" t="s">
        <v>105</v>
      </c>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row>
    <row r="100" spans="1:291" s="58" customFormat="1" ht="14.25" customHeight="1">
      <c r="A100" s="41" t="s">
        <v>97</v>
      </c>
      <c r="B100" s="76" t="s">
        <v>137</v>
      </c>
      <c r="C100" s="64" t="s">
        <v>140</v>
      </c>
      <c r="D100" s="39">
        <v>0</v>
      </c>
      <c r="E100" s="61"/>
      <c r="F100" t="s">
        <v>105</v>
      </c>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row>
    <row r="101" spans="1:291" s="58" customFormat="1" ht="14.25" customHeight="1">
      <c r="A101" s="41" t="s">
        <v>97</v>
      </c>
      <c r="B101" s="76" t="s">
        <v>137</v>
      </c>
      <c r="C101" s="64" t="s">
        <v>141</v>
      </c>
      <c r="D101" s="39">
        <v>0</v>
      </c>
      <c r="E101" s="61"/>
      <c r="F101" t="s">
        <v>105</v>
      </c>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row>
    <row r="102" spans="1:291" s="58" customFormat="1" ht="14.25" customHeight="1">
      <c r="A102" s="41" t="s">
        <v>97</v>
      </c>
      <c r="B102" s="76" t="s">
        <v>142</v>
      </c>
      <c r="C102" s="64" t="s">
        <v>143</v>
      </c>
      <c r="D102" s="39">
        <v>0</v>
      </c>
      <c r="E102" s="61"/>
      <c r="F102" t="s">
        <v>105</v>
      </c>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row>
    <row r="103" spans="1:291" s="58" customFormat="1" ht="14.25" customHeight="1">
      <c r="A103" s="41" t="s">
        <v>97</v>
      </c>
      <c r="B103" s="76" t="s">
        <v>142</v>
      </c>
      <c r="C103" s="47" t="s">
        <v>144</v>
      </c>
      <c r="D103" s="39">
        <v>0</v>
      </c>
      <c r="E103" s="61"/>
      <c r="F103" t="s">
        <v>105</v>
      </c>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row>
    <row r="104" spans="1:291" s="58" customFormat="1" ht="14.25" customHeight="1">
      <c r="A104" s="41" t="s">
        <v>97</v>
      </c>
      <c r="B104" s="76" t="s">
        <v>142</v>
      </c>
      <c r="C104" s="64" t="s">
        <v>145</v>
      </c>
      <c r="D104" s="39">
        <v>0</v>
      </c>
      <c r="E104" s="61"/>
      <c r="F104" t="s">
        <v>105</v>
      </c>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row>
    <row r="105" spans="1:291" s="58" customFormat="1" ht="14.25" customHeight="1">
      <c r="A105" s="41" t="s">
        <v>97</v>
      </c>
      <c r="B105" s="76" t="s">
        <v>142</v>
      </c>
      <c r="C105" s="64" t="s">
        <v>146</v>
      </c>
      <c r="D105" s="39">
        <v>0</v>
      </c>
      <c r="E105" s="61"/>
      <c r="F105" t="s">
        <v>105</v>
      </c>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row>
    <row r="106" spans="1:291" s="58" customFormat="1" ht="14.25" customHeight="1">
      <c r="A106" s="41" t="s">
        <v>97</v>
      </c>
      <c r="B106" s="76" t="s">
        <v>142</v>
      </c>
      <c r="C106" s="64" t="s">
        <v>147</v>
      </c>
      <c r="D106" s="39">
        <v>0</v>
      </c>
      <c r="E106" s="61"/>
      <c r="F106" t="s">
        <v>105</v>
      </c>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row>
    <row r="107" spans="1:291" s="58" customFormat="1" ht="14.25" customHeight="1">
      <c r="A107" s="41" t="s">
        <v>97</v>
      </c>
      <c r="B107" s="76" t="s">
        <v>142</v>
      </c>
      <c r="C107" s="53" t="s">
        <v>148</v>
      </c>
      <c r="D107" s="39">
        <v>0</v>
      </c>
      <c r="E107" s="61"/>
      <c r="F107" t="s">
        <v>105</v>
      </c>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row>
    <row r="108" spans="1:291" s="58" customFormat="1" ht="14.25" customHeight="1">
      <c r="A108" s="41" t="s">
        <v>97</v>
      </c>
      <c r="B108" s="76" t="s">
        <v>142</v>
      </c>
      <c r="C108" s="64" t="s">
        <v>149</v>
      </c>
      <c r="D108" s="39">
        <v>0</v>
      </c>
      <c r="E108" s="61"/>
      <c r="F108" t="s">
        <v>105</v>
      </c>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row>
    <row r="109" spans="1:291" s="58" customFormat="1" ht="14.25" customHeight="1">
      <c r="A109" s="41" t="s">
        <v>97</v>
      </c>
      <c r="B109" s="76" t="s">
        <v>142</v>
      </c>
      <c r="C109" s="64" t="s">
        <v>150</v>
      </c>
      <c r="D109" s="39">
        <v>0</v>
      </c>
      <c r="E109" s="61"/>
      <c r="F109" t="s">
        <v>105</v>
      </c>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row>
    <row r="110" spans="1:291" s="58" customFormat="1" ht="14.25" customHeight="1">
      <c r="A110" s="41" t="s">
        <v>97</v>
      </c>
      <c r="B110" s="76" t="s">
        <v>142</v>
      </c>
      <c r="C110" s="41" t="s">
        <v>151</v>
      </c>
      <c r="D110" s="39">
        <v>0</v>
      </c>
      <c r="E110" s="61"/>
      <c r="F110" t="s">
        <v>105</v>
      </c>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row>
    <row r="111" spans="1:291" s="58" customFormat="1" ht="14.25" customHeight="1">
      <c r="A111" s="41" t="s">
        <v>97</v>
      </c>
      <c r="B111" s="76" t="s">
        <v>142</v>
      </c>
      <c r="C111" s="41" t="s">
        <v>152</v>
      </c>
      <c r="D111" s="39">
        <v>0</v>
      </c>
      <c r="E111" s="61"/>
      <c r="F111" t="s">
        <v>105</v>
      </c>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row>
    <row r="112" spans="1:291" s="58" customFormat="1" ht="14.25" customHeight="1">
      <c r="A112" s="41" t="s">
        <v>97</v>
      </c>
      <c r="B112" s="76" t="s">
        <v>142</v>
      </c>
      <c r="C112" s="64" t="s">
        <v>153</v>
      </c>
      <c r="D112" s="39">
        <v>0</v>
      </c>
      <c r="E112" s="61"/>
      <c r="F112" t="s">
        <v>105</v>
      </c>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row>
    <row r="113" spans="1:291" s="58" customFormat="1" ht="14.25" customHeight="1">
      <c r="A113" s="41" t="s">
        <v>97</v>
      </c>
      <c r="B113" s="76" t="s">
        <v>142</v>
      </c>
      <c r="C113" s="64" t="s">
        <v>154</v>
      </c>
      <c r="D113" s="39">
        <v>0</v>
      </c>
      <c r="E113" s="61"/>
      <c r="F113" t="s">
        <v>105</v>
      </c>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row>
    <row r="114" spans="1:291" s="58" customFormat="1" ht="14.25" customHeight="1">
      <c r="A114" s="41" t="s">
        <v>97</v>
      </c>
      <c r="B114" s="76" t="s">
        <v>142</v>
      </c>
      <c r="C114" s="64" t="s">
        <v>155</v>
      </c>
      <c r="D114" s="39">
        <v>0</v>
      </c>
      <c r="E114" s="61"/>
      <c r="F114" t="s">
        <v>105</v>
      </c>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row>
    <row r="115" spans="1:291" s="58" customFormat="1" ht="14.25" customHeight="1">
      <c r="A115" s="41" t="s">
        <v>97</v>
      </c>
      <c r="B115" s="76" t="s">
        <v>142</v>
      </c>
      <c r="C115" s="64" t="s">
        <v>156</v>
      </c>
      <c r="D115" s="39">
        <v>0</v>
      </c>
      <c r="E115" s="61"/>
      <c r="F115" t="s">
        <v>105</v>
      </c>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row>
    <row r="116" spans="1:291" s="58" customFormat="1" ht="14.25" customHeight="1">
      <c r="A116" s="41" t="s">
        <v>97</v>
      </c>
      <c r="B116" s="76" t="s">
        <v>142</v>
      </c>
      <c r="C116" s="64" t="s">
        <v>157</v>
      </c>
      <c r="D116" s="39">
        <v>0</v>
      </c>
      <c r="E116" s="61"/>
      <c r="F116" t="s">
        <v>105</v>
      </c>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row>
    <row r="117" spans="1:291" s="58" customFormat="1" ht="14.25" customHeight="1">
      <c r="A117" s="41" t="s">
        <v>97</v>
      </c>
      <c r="B117" s="76" t="s">
        <v>142</v>
      </c>
      <c r="C117" s="64" t="s">
        <v>158</v>
      </c>
      <c r="D117" s="39">
        <v>0</v>
      </c>
      <c r="E117" s="61"/>
      <c r="F117" t="s">
        <v>105</v>
      </c>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row>
    <row r="118" spans="1:291" s="58" customFormat="1" ht="14.25" customHeight="1">
      <c r="A118" s="41" t="s">
        <v>97</v>
      </c>
      <c r="B118" s="76" t="s">
        <v>142</v>
      </c>
      <c r="C118" s="64" t="s">
        <v>159</v>
      </c>
      <c r="D118" s="39">
        <v>0</v>
      </c>
      <c r="E118" s="61"/>
      <c r="F118" t="s">
        <v>105</v>
      </c>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row>
    <row r="119" spans="1:291" s="58" customFormat="1" ht="14.25" customHeight="1">
      <c r="A119" s="41" t="s">
        <v>97</v>
      </c>
      <c r="B119" s="76" t="s">
        <v>142</v>
      </c>
      <c r="C119" s="64" t="s">
        <v>160</v>
      </c>
      <c r="D119" s="39">
        <v>0</v>
      </c>
      <c r="E119" s="61"/>
      <c r="F119" t="s">
        <v>105</v>
      </c>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row>
    <row r="120" spans="1:291" s="58" customFormat="1" ht="14.25" customHeight="1">
      <c r="A120" s="41" t="s">
        <v>97</v>
      </c>
      <c r="B120" s="76" t="s">
        <v>142</v>
      </c>
      <c r="C120" s="64" t="s">
        <v>161</v>
      </c>
      <c r="D120" s="39">
        <v>0</v>
      </c>
      <c r="E120" s="61"/>
      <c r="F120" t="s">
        <v>105</v>
      </c>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row>
    <row r="121" spans="1:291" s="56" customFormat="1" ht="14.25" customHeight="1">
      <c r="A121" s="41" t="s">
        <v>97</v>
      </c>
      <c r="B121" s="76" t="s">
        <v>162</v>
      </c>
      <c r="C121" s="64" t="s">
        <v>163</v>
      </c>
      <c r="D121" s="39">
        <v>0</v>
      </c>
      <c r="E121" s="61"/>
      <c r="F121" t="s">
        <v>105</v>
      </c>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row>
    <row r="122" spans="1:291" s="56" customFormat="1" ht="14.25" customHeight="1">
      <c r="A122" s="41" t="s">
        <v>97</v>
      </c>
      <c r="B122" s="76" t="s">
        <v>162</v>
      </c>
      <c r="C122" s="64" t="s">
        <v>164</v>
      </c>
      <c r="D122" s="39">
        <v>0</v>
      </c>
      <c r="E122" s="61"/>
      <c r="F122" t="s">
        <v>105</v>
      </c>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row>
    <row r="123" spans="1:291" s="58" customFormat="1" ht="14.25" customHeight="1">
      <c r="A123" s="41" t="s">
        <v>97</v>
      </c>
      <c r="B123" s="76" t="s">
        <v>165</v>
      </c>
      <c r="C123" s="64" t="s">
        <v>166</v>
      </c>
      <c r="D123" s="39">
        <v>0</v>
      </c>
      <c r="E123" s="61"/>
      <c r="F123" t="s">
        <v>105</v>
      </c>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row>
    <row r="124" spans="1:291" s="58" customFormat="1" ht="14.25" customHeight="1">
      <c r="A124" s="41" t="s">
        <v>97</v>
      </c>
      <c r="B124" s="76" t="s">
        <v>165</v>
      </c>
      <c r="C124" s="64" t="s">
        <v>167</v>
      </c>
      <c r="D124" s="39">
        <v>0</v>
      </c>
      <c r="E124" s="61"/>
      <c r="F124" t="s">
        <v>105</v>
      </c>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row>
    <row r="125" spans="1:291" s="58" customFormat="1" ht="14.25" customHeight="1">
      <c r="A125" s="41" t="s">
        <v>97</v>
      </c>
      <c r="B125" s="76" t="s">
        <v>165</v>
      </c>
      <c r="C125" s="64" t="s">
        <v>168</v>
      </c>
      <c r="D125" s="39">
        <v>0</v>
      </c>
      <c r="E125" s="61"/>
      <c r="F125" t="s">
        <v>105</v>
      </c>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row>
    <row r="126" spans="1:291" s="58" customFormat="1" ht="14.25" customHeight="1">
      <c r="A126" s="41" t="s">
        <v>97</v>
      </c>
      <c r="B126" s="76" t="s">
        <v>169</v>
      </c>
      <c r="C126" s="64" t="s">
        <v>170</v>
      </c>
      <c r="D126" s="39">
        <v>0</v>
      </c>
      <c r="E126" s="61"/>
      <c r="F126" t="s">
        <v>105</v>
      </c>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row>
    <row r="127" spans="1:291" s="58" customFormat="1" ht="14.25" customHeight="1">
      <c r="A127" s="41" t="s">
        <v>97</v>
      </c>
      <c r="B127" s="76" t="s">
        <v>169</v>
      </c>
      <c r="C127" s="64" t="s">
        <v>171</v>
      </c>
      <c r="D127" s="39">
        <v>0</v>
      </c>
      <c r="E127" s="61"/>
      <c r="F127" t="s">
        <v>105</v>
      </c>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row>
    <row r="128" spans="1:291" s="58" customFormat="1" ht="14.25" customHeight="1">
      <c r="A128" s="41" t="s">
        <v>97</v>
      </c>
      <c r="B128" s="76" t="s">
        <v>169</v>
      </c>
      <c r="C128" s="64" t="s">
        <v>172</v>
      </c>
      <c r="D128" s="39">
        <v>0</v>
      </c>
      <c r="E128" s="61"/>
      <c r="F128" t="s">
        <v>105</v>
      </c>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row>
    <row r="129" spans="1:291" s="58" customFormat="1" ht="14.25" customHeight="1">
      <c r="A129" s="41" t="s">
        <v>97</v>
      </c>
      <c r="B129" s="76" t="s">
        <v>169</v>
      </c>
      <c r="C129" s="64" t="s">
        <v>173</v>
      </c>
      <c r="D129" s="39">
        <v>0</v>
      </c>
      <c r="E129" s="61"/>
      <c r="F129" t="s">
        <v>105</v>
      </c>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row>
    <row r="130" spans="1:291" s="60" customFormat="1" ht="14.25" customHeight="1">
      <c r="A130" s="41" t="s">
        <v>174</v>
      </c>
      <c r="B130" s="76" t="s">
        <v>175</v>
      </c>
      <c r="C130" s="64" t="s">
        <v>176</v>
      </c>
      <c r="D130" s="39">
        <v>0</v>
      </c>
      <c r="E130" s="62"/>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row>
    <row r="131" spans="1:291" s="60" customFormat="1" ht="14.25" customHeight="1">
      <c r="A131" s="41" t="s">
        <v>174</v>
      </c>
      <c r="B131" s="76" t="s">
        <v>175</v>
      </c>
      <c r="C131" s="64" t="s">
        <v>177</v>
      </c>
      <c r="D131" s="39">
        <v>0</v>
      </c>
      <c r="E131" s="62"/>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row>
    <row r="132" spans="1:291" s="60" customFormat="1" ht="14.25" customHeight="1">
      <c r="A132" s="41" t="s">
        <v>174</v>
      </c>
      <c r="B132" s="76" t="s">
        <v>175</v>
      </c>
      <c r="C132" s="64" t="s">
        <v>178</v>
      </c>
      <c r="D132" s="39">
        <v>0</v>
      </c>
      <c r="E132" s="6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row>
    <row r="133" spans="1:291" s="60" customFormat="1" ht="14.25" customHeight="1">
      <c r="A133" s="41" t="s">
        <v>174</v>
      </c>
      <c r="B133" s="76" t="s">
        <v>175</v>
      </c>
      <c r="C133" s="64" t="s">
        <v>179</v>
      </c>
      <c r="D133" s="39">
        <v>0</v>
      </c>
      <c r="E133" s="61"/>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row>
    <row r="134" spans="1:291" s="60" customFormat="1" ht="14.25" customHeight="1">
      <c r="A134" s="41" t="s">
        <v>174</v>
      </c>
      <c r="B134" s="76" t="s">
        <v>175</v>
      </c>
      <c r="C134" s="64" t="s">
        <v>180</v>
      </c>
      <c r="D134" s="39">
        <v>0</v>
      </c>
      <c r="E134" s="62"/>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row>
    <row r="135" spans="1:291" s="60" customFormat="1" ht="14.25" customHeight="1">
      <c r="A135" s="41" t="s">
        <v>174</v>
      </c>
      <c r="B135" s="76" t="s">
        <v>175</v>
      </c>
      <c r="C135" s="64" t="s">
        <v>181</v>
      </c>
      <c r="D135" s="39">
        <v>0</v>
      </c>
      <c r="E135" s="62"/>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row>
    <row r="136" spans="1:291" s="60" customFormat="1" ht="14.25" customHeight="1">
      <c r="A136" s="41" t="s">
        <v>174</v>
      </c>
      <c r="B136" s="76" t="s">
        <v>175</v>
      </c>
      <c r="C136" s="64" t="s">
        <v>182</v>
      </c>
      <c r="D136" s="39">
        <v>0</v>
      </c>
      <c r="E136" s="62"/>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row>
    <row r="137" spans="1:291" s="60" customFormat="1" ht="14.25" customHeight="1">
      <c r="A137" s="41" t="s">
        <v>174</v>
      </c>
      <c r="B137" s="76" t="s">
        <v>175</v>
      </c>
      <c r="C137" s="64" t="s">
        <v>183</v>
      </c>
      <c r="D137" s="39">
        <v>0</v>
      </c>
      <c r="E137" s="62"/>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row>
    <row r="138" spans="1:291" s="60" customFormat="1" ht="28.5" customHeight="1">
      <c r="A138" s="41" t="s">
        <v>174</v>
      </c>
      <c r="B138" s="76" t="s">
        <v>184</v>
      </c>
      <c r="C138" s="65" t="s">
        <v>185</v>
      </c>
      <c r="D138" s="39">
        <v>0</v>
      </c>
      <c r="E138" s="62"/>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row>
    <row r="139" spans="1:291" s="60" customFormat="1" ht="14.25" customHeight="1">
      <c r="A139" s="41" t="s">
        <v>174</v>
      </c>
      <c r="B139" s="76" t="s">
        <v>186</v>
      </c>
      <c r="C139" s="65" t="s">
        <v>187</v>
      </c>
      <c r="D139" s="39">
        <v>0</v>
      </c>
      <c r="E139" s="62"/>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row>
    <row r="140" spans="1:291" s="60" customFormat="1" ht="14.25" customHeight="1">
      <c r="A140" s="41" t="s">
        <v>174</v>
      </c>
      <c r="B140" s="76" t="s">
        <v>186</v>
      </c>
      <c r="C140" s="64" t="s">
        <v>188</v>
      </c>
      <c r="D140" s="39">
        <v>0</v>
      </c>
      <c r="E140" s="62"/>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row>
    <row r="141" spans="1:291" s="60" customFormat="1" ht="14.25" customHeight="1">
      <c r="A141" s="41" t="s">
        <v>174</v>
      </c>
      <c r="B141" s="76" t="s">
        <v>186</v>
      </c>
      <c r="C141" s="64" t="s">
        <v>189</v>
      </c>
      <c r="D141" s="39">
        <v>0</v>
      </c>
      <c r="E141" s="62"/>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row>
    <row r="142" spans="1:291" s="60" customFormat="1" ht="14.25" customHeight="1">
      <c r="A142" s="41" t="s">
        <v>174</v>
      </c>
      <c r="B142" s="76" t="s">
        <v>186</v>
      </c>
      <c r="C142" s="47" t="s">
        <v>190</v>
      </c>
      <c r="D142" s="39">
        <v>0</v>
      </c>
      <c r="E142" s="6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row>
    <row r="143" spans="1:291" s="60" customFormat="1" ht="14.25" customHeight="1">
      <c r="A143" s="41" t="s">
        <v>174</v>
      </c>
      <c r="B143" s="76" t="s">
        <v>186</v>
      </c>
      <c r="C143" s="64" t="s">
        <v>191</v>
      </c>
      <c r="D143" s="39">
        <v>0</v>
      </c>
      <c r="E143" s="62"/>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row>
    <row r="144" spans="1:291" s="60" customFormat="1" ht="14.25" customHeight="1">
      <c r="A144" s="41" t="s">
        <v>174</v>
      </c>
      <c r="B144" s="76" t="s">
        <v>186</v>
      </c>
      <c r="C144" s="64" t="s">
        <v>192</v>
      </c>
      <c r="D144" s="39">
        <v>0</v>
      </c>
      <c r="E144" s="61"/>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row>
    <row r="145" spans="1:291" s="60" customFormat="1" ht="14.25" customHeight="1">
      <c r="A145" s="41" t="s">
        <v>174</v>
      </c>
      <c r="B145" s="76" t="s">
        <v>186</v>
      </c>
      <c r="C145" s="64" t="s">
        <v>193</v>
      </c>
      <c r="D145" s="39">
        <v>0</v>
      </c>
      <c r="E145" s="62"/>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row>
    <row r="146" spans="1:291" s="60" customFormat="1" ht="14.25" customHeight="1">
      <c r="A146" s="41" t="s">
        <v>174</v>
      </c>
      <c r="B146" s="76" t="s">
        <v>186</v>
      </c>
      <c r="C146" s="64" t="s">
        <v>194</v>
      </c>
      <c r="D146" s="39">
        <v>0</v>
      </c>
      <c r="E146" s="62"/>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row>
    <row r="147" spans="1:291" s="60" customFormat="1" ht="14.25" customHeight="1">
      <c r="A147" s="41" t="s">
        <v>174</v>
      </c>
      <c r="B147" s="76" t="s">
        <v>186</v>
      </c>
      <c r="C147" s="64" t="s">
        <v>195</v>
      </c>
      <c r="D147" s="39">
        <v>0</v>
      </c>
      <c r="E147" s="61"/>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row>
    <row r="148" spans="1:291" s="60" customFormat="1" ht="14.25" customHeight="1">
      <c r="A148" s="41" t="s">
        <v>174</v>
      </c>
      <c r="B148" s="76" t="s">
        <v>186</v>
      </c>
      <c r="C148" s="64" t="s">
        <v>196</v>
      </c>
      <c r="D148" s="39">
        <v>0</v>
      </c>
      <c r="E148" s="62"/>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row>
    <row r="149" spans="1:291" s="60" customFormat="1" ht="14.25" customHeight="1">
      <c r="A149" s="41" t="s">
        <v>174</v>
      </c>
      <c r="B149" s="76" t="s">
        <v>197</v>
      </c>
      <c r="C149" s="66" t="s">
        <v>198</v>
      </c>
      <c r="D149" s="39">
        <v>0</v>
      </c>
      <c r="E149" s="62"/>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row>
    <row r="150" spans="1:291" s="60" customFormat="1" ht="14.25" customHeight="1">
      <c r="A150" s="41" t="s">
        <v>174</v>
      </c>
      <c r="B150" s="76" t="s">
        <v>197</v>
      </c>
      <c r="C150" s="64" t="s">
        <v>199</v>
      </c>
      <c r="D150" s="39">
        <v>0</v>
      </c>
      <c r="E150" s="62"/>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row>
    <row r="151" spans="1:291" s="60" customFormat="1" ht="14.25" customHeight="1">
      <c r="A151" s="41" t="s">
        <v>174</v>
      </c>
      <c r="B151" s="76" t="s">
        <v>197</v>
      </c>
      <c r="C151" s="64" t="s">
        <v>200</v>
      </c>
      <c r="D151" s="39">
        <v>0</v>
      </c>
      <c r="E151" s="62"/>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row>
    <row r="152" spans="1:291" s="60" customFormat="1" ht="14.25" customHeight="1">
      <c r="A152" s="41" t="s">
        <v>174</v>
      </c>
      <c r="B152" s="76" t="s">
        <v>197</v>
      </c>
      <c r="C152" s="64" t="s">
        <v>201</v>
      </c>
      <c r="D152" s="39">
        <v>0</v>
      </c>
      <c r="E152" s="6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row>
    <row r="153" spans="1:291" s="60" customFormat="1" ht="14.25" customHeight="1">
      <c r="A153" s="41" t="s">
        <v>174</v>
      </c>
      <c r="B153" s="76" t="s">
        <v>197</v>
      </c>
      <c r="C153" s="64" t="s">
        <v>202</v>
      </c>
      <c r="D153" s="39">
        <v>0</v>
      </c>
      <c r="E153" s="62"/>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row>
    <row r="154" spans="1:291" s="60" customFormat="1" ht="14.25" customHeight="1">
      <c r="A154" s="41" t="s">
        <v>174</v>
      </c>
      <c r="B154" s="76" t="s">
        <v>197</v>
      </c>
      <c r="C154" s="64" t="s">
        <v>203</v>
      </c>
      <c r="D154" s="39">
        <v>0</v>
      </c>
      <c r="E154" s="61"/>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row>
    <row r="155" spans="1:291" s="60" customFormat="1" ht="14.25" customHeight="1">
      <c r="A155" s="41" t="s">
        <v>174</v>
      </c>
      <c r="B155" s="76" t="s">
        <v>197</v>
      </c>
      <c r="C155" s="64" t="s">
        <v>204</v>
      </c>
      <c r="D155" s="39">
        <v>0</v>
      </c>
      <c r="E155" s="62"/>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row>
    <row r="156" spans="1:291" s="60" customFormat="1" ht="14.25" customHeight="1">
      <c r="A156" s="41" t="s">
        <v>174</v>
      </c>
      <c r="B156" s="76" t="s">
        <v>197</v>
      </c>
      <c r="C156" s="64" t="s">
        <v>205</v>
      </c>
      <c r="D156" s="39">
        <v>0</v>
      </c>
      <c r="E156" s="62"/>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row>
    <row r="157" spans="1:291" s="60" customFormat="1" ht="14.25" customHeight="1">
      <c r="A157" s="41" t="s">
        <v>174</v>
      </c>
      <c r="B157" s="76" t="s">
        <v>197</v>
      </c>
      <c r="C157" s="64" t="s">
        <v>206</v>
      </c>
      <c r="D157" s="39">
        <v>0</v>
      </c>
      <c r="E157" s="62"/>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row>
    <row r="158" spans="1:291" s="60" customFormat="1" ht="14.25" customHeight="1">
      <c r="A158" s="41" t="s">
        <v>174</v>
      </c>
      <c r="B158" s="76" t="s">
        <v>197</v>
      </c>
      <c r="C158" s="64" t="s">
        <v>207</v>
      </c>
      <c r="D158" s="39">
        <v>0</v>
      </c>
      <c r="E158" s="62"/>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row>
    <row r="159" spans="1:291" s="60" customFormat="1" ht="14.25" customHeight="1">
      <c r="A159" s="41" t="s">
        <v>174</v>
      </c>
      <c r="B159" s="76" t="s">
        <v>197</v>
      </c>
      <c r="C159" s="64" t="s">
        <v>208</v>
      </c>
      <c r="D159" s="39">
        <v>0</v>
      </c>
      <c r="E159" s="62"/>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row>
    <row r="160" spans="1:291" s="60" customFormat="1" ht="14.25" customHeight="1">
      <c r="A160" s="41" t="s">
        <v>174</v>
      </c>
      <c r="B160" s="76" t="s">
        <v>197</v>
      </c>
      <c r="C160" s="64" t="s">
        <v>209</v>
      </c>
      <c r="D160" s="39">
        <v>0</v>
      </c>
      <c r="E160" s="62"/>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row>
    <row r="161" spans="1:291" s="60" customFormat="1" ht="14.25" customHeight="1">
      <c r="A161" s="41" t="s">
        <v>174</v>
      </c>
      <c r="B161" s="76" t="s">
        <v>197</v>
      </c>
      <c r="C161" s="64" t="s">
        <v>210</v>
      </c>
      <c r="D161" s="39">
        <v>0</v>
      </c>
      <c r="E161" s="62"/>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row>
    <row r="162" spans="1:291" s="60" customFormat="1" ht="14.25" customHeight="1">
      <c r="A162" s="41" t="s">
        <v>174</v>
      </c>
      <c r="B162" s="76" t="s">
        <v>197</v>
      </c>
      <c r="C162" s="64" t="s">
        <v>211</v>
      </c>
      <c r="D162" s="39">
        <v>0</v>
      </c>
      <c r="E162" s="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row>
    <row r="163" spans="1:291" s="60" customFormat="1" ht="14.25" customHeight="1">
      <c r="A163" s="41" t="s">
        <v>174</v>
      </c>
      <c r="B163" s="76" t="s">
        <v>197</v>
      </c>
      <c r="C163" s="64" t="s">
        <v>212</v>
      </c>
      <c r="D163" s="39">
        <v>0</v>
      </c>
      <c r="E163" s="62"/>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row>
    <row r="164" spans="1:291" s="60" customFormat="1" ht="14.25" customHeight="1">
      <c r="A164" s="41" t="s">
        <v>174</v>
      </c>
      <c r="B164" s="76" t="s">
        <v>197</v>
      </c>
      <c r="C164" s="64" t="s">
        <v>213</v>
      </c>
      <c r="D164" s="39">
        <v>0</v>
      </c>
      <c r="E164" s="62"/>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row>
    <row r="165" spans="1:291" s="60" customFormat="1" ht="14.25" customHeight="1">
      <c r="A165" s="41" t="s">
        <v>174</v>
      </c>
      <c r="B165" s="76" t="s">
        <v>214</v>
      </c>
      <c r="C165" s="64" t="s">
        <v>215</v>
      </c>
      <c r="D165" s="39">
        <v>0</v>
      </c>
      <c r="E165" s="62"/>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row>
    <row r="166" spans="1:291" s="60" customFormat="1" ht="14.25" customHeight="1">
      <c r="A166" s="41" t="s">
        <v>174</v>
      </c>
      <c r="B166" s="76" t="s">
        <v>214</v>
      </c>
      <c r="C166" s="64" t="s">
        <v>216</v>
      </c>
      <c r="D166" s="39">
        <v>0</v>
      </c>
      <c r="E166" s="62"/>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row>
    <row r="167" spans="1:291" s="60" customFormat="1" ht="14.25" customHeight="1">
      <c r="A167" s="41" t="s">
        <v>174</v>
      </c>
      <c r="B167" s="76" t="s">
        <v>214</v>
      </c>
      <c r="C167" s="64" t="s">
        <v>217</v>
      </c>
      <c r="D167" s="39">
        <v>0</v>
      </c>
      <c r="E167" s="62"/>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c r="JK167"/>
      <c r="JL167"/>
      <c r="JM167"/>
      <c r="JN167"/>
      <c r="JO167"/>
      <c r="JP167"/>
      <c r="JQ167"/>
      <c r="JR167"/>
      <c r="JS167"/>
      <c r="JT167"/>
      <c r="JU167"/>
      <c r="JV167"/>
      <c r="JW167"/>
      <c r="JX167"/>
      <c r="JY167"/>
      <c r="JZ167"/>
      <c r="KA167"/>
      <c r="KB167"/>
      <c r="KC167"/>
      <c r="KD167"/>
      <c r="KE167"/>
    </row>
    <row r="168" spans="1:291" s="60" customFormat="1" ht="14.25" customHeight="1">
      <c r="A168" s="41" t="s">
        <v>174</v>
      </c>
      <c r="B168" s="76" t="s">
        <v>214</v>
      </c>
      <c r="C168" s="64" t="s">
        <v>218</v>
      </c>
      <c r="D168" s="39">
        <v>0</v>
      </c>
      <c r="E168" s="61"/>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c r="JY168"/>
      <c r="JZ168"/>
      <c r="KA168"/>
      <c r="KB168"/>
      <c r="KC168"/>
      <c r="KD168"/>
      <c r="KE168"/>
    </row>
    <row r="169" spans="1:291" s="60" customFormat="1" ht="14.25" customHeight="1">
      <c r="A169" s="41" t="s">
        <v>174</v>
      </c>
      <c r="B169" s="76" t="s">
        <v>214</v>
      </c>
      <c r="C169" s="64" t="s">
        <v>219</v>
      </c>
      <c r="D169" s="39">
        <v>0</v>
      </c>
      <c r="E169" s="61"/>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c r="JK169"/>
      <c r="JL169"/>
      <c r="JM169"/>
      <c r="JN169"/>
      <c r="JO169"/>
      <c r="JP169"/>
      <c r="JQ169"/>
      <c r="JR169"/>
      <c r="JS169"/>
      <c r="JT169"/>
      <c r="JU169"/>
      <c r="JV169"/>
      <c r="JW169"/>
      <c r="JX169"/>
      <c r="JY169"/>
      <c r="JZ169"/>
      <c r="KA169"/>
      <c r="KB169"/>
      <c r="KC169"/>
      <c r="KD169"/>
      <c r="KE169"/>
    </row>
    <row r="170" spans="1:291" s="60" customFormat="1" ht="14.25" customHeight="1">
      <c r="A170" s="41" t="s">
        <v>174</v>
      </c>
      <c r="B170" s="76" t="s">
        <v>214</v>
      </c>
      <c r="C170" s="47" t="s">
        <v>220</v>
      </c>
      <c r="D170" s="39">
        <v>0</v>
      </c>
      <c r="E170" s="62"/>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c r="JN170"/>
      <c r="JO170"/>
      <c r="JP170"/>
      <c r="JQ170"/>
      <c r="JR170"/>
      <c r="JS170"/>
      <c r="JT170"/>
      <c r="JU170"/>
      <c r="JV170"/>
      <c r="JW170"/>
      <c r="JX170"/>
      <c r="JY170"/>
      <c r="JZ170"/>
      <c r="KA170"/>
      <c r="KB170"/>
      <c r="KC170"/>
      <c r="KD170"/>
      <c r="KE170"/>
    </row>
    <row r="171" spans="1:291" s="60" customFormat="1" ht="14.25" customHeight="1">
      <c r="A171" s="41" t="s">
        <v>174</v>
      </c>
      <c r="B171" s="76" t="s">
        <v>214</v>
      </c>
      <c r="C171" s="64" t="s">
        <v>221</v>
      </c>
      <c r="D171" s="39">
        <v>0</v>
      </c>
      <c r="E171" s="6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row>
    <row r="172" spans="1:291" s="60" customFormat="1" ht="14.25" customHeight="1">
      <c r="A172" s="41" t="s">
        <v>174</v>
      </c>
      <c r="B172" s="76" t="s">
        <v>214</v>
      </c>
      <c r="C172" s="64" t="s">
        <v>222</v>
      </c>
      <c r="D172" s="39">
        <v>0</v>
      </c>
      <c r="E172" s="61"/>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row>
    <row r="173" spans="1:291" s="60" customFormat="1" ht="14.25" customHeight="1">
      <c r="A173" s="41" t="s">
        <v>174</v>
      </c>
      <c r="B173" s="76" t="s">
        <v>214</v>
      </c>
      <c r="C173" s="64" t="s">
        <v>223</v>
      </c>
      <c r="D173" s="39">
        <v>0</v>
      </c>
      <c r="E173" s="61"/>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c r="IZ173"/>
      <c r="JA173"/>
      <c r="JB173"/>
      <c r="JC173"/>
      <c r="JD173"/>
      <c r="JE173"/>
      <c r="JF173"/>
      <c r="JG173"/>
      <c r="JH173"/>
      <c r="JI173"/>
      <c r="JJ173"/>
      <c r="JK173"/>
      <c r="JL173"/>
      <c r="JM173"/>
      <c r="JN173"/>
      <c r="JO173"/>
      <c r="JP173"/>
      <c r="JQ173"/>
      <c r="JR173"/>
      <c r="JS173"/>
      <c r="JT173"/>
      <c r="JU173"/>
      <c r="JV173"/>
      <c r="JW173"/>
      <c r="JX173"/>
      <c r="JY173"/>
      <c r="JZ173"/>
      <c r="KA173"/>
      <c r="KB173"/>
      <c r="KC173"/>
      <c r="KD173"/>
      <c r="KE173"/>
    </row>
    <row r="174" spans="1:291" s="60" customFormat="1" ht="14.25" customHeight="1">
      <c r="A174" s="41" t="s">
        <v>174</v>
      </c>
      <c r="B174" s="76" t="s">
        <v>214</v>
      </c>
      <c r="C174" s="64" t="s">
        <v>224</v>
      </c>
      <c r="D174" s="39">
        <v>0</v>
      </c>
      <c r="E174" s="61"/>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c r="IZ174"/>
      <c r="JA174"/>
      <c r="JB174"/>
      <c r="JC174"/>
      <c r="JD174"/>
      <c r="JE174"/>
      <c r="JF174"/>
      <c r="JG174"/>
      <c r="JH174"/>
      <c r="JI174"/>
      <c r="JJ174"/>
      <c r="JK174"/>
      <c r="JL174"/>
      <c r="JM174"/>
      <c r="JN174"/>
      <c r="JO174"/>
      <c r="JP174"/>
      <c r="JQ174"/>
      <c r="JR174"/>
      <c r="JS174"/>
      <c r="JT174"/>
      <c r="JU174"/>
      <c r="JV174"/>
      <c r="JW174"/>
      <c r="JX174"/>
      <c r="JY174"/>
      <c r="JZ174"/>
      <c r="KA174"/>
      <c r="KB174"/>
      <c r="KC174"/>
      <c r="KD174"/>
      <c r="KE174"/>
    </row>
    <row r="175" spans="1:291" s="60" customFormat="1" ht="14.25" customHeight="1">
      <c r="A175" s="41" t="s">
        <v>174</v>
      </c>
      <c r="B175" s="76" t="s">
        <v>214</v>
      </c>
      <c r="C175" s="64" t="s">
        <v>225</v>
      </c>
      <c r="D175" s="39">
        <v>0</v>
      </c>
      <c r="E175" s="61"/>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c r="JK175"/>
      <c r="JL175"/>
      <c r="JM175"/>
      <c r="JN175"/>
      <c r="JO175"/>
      <c r="JP175"/>
      <c r="JQ175"/>
      <c r="JR175"/>
      <c r="JS175"/>
      <c r="JT175"/>
      <c r="JU175"/>
      <c r="JV175"/>
      <c r="JW175"/>
      <c r="JX175"/>
      <c r="JY175"/>
      <c r="JZ175"/>
      <c r="KA175"/>
      <c r="KB175"/>
      <c r="KC175"/>
      <c r="KD175"/>
      <c r="KE175"/>
    </row>
    <row r="176" spans="1:291" s="60" customFormat="1" ht="14.25" customHeight="1">
      <c r="A176" s="41" t="s">
        <v>174</v>
      </c>
      <c r="B176" s="76" t="s">
        <v>214</v>
      </c>
      <c r="C176" s="64" t="s">
        <v>226</v>
      </c>
      <c r="D176" s="39">
        <v>0</v>
      </c>
      <c r="E176" s="62"/>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c r="IZ176"/>
      <c r="JA176"/>
      <c r="JB176"/>
      <c r="JC176"/>
      <c r="JD176"/>
      <c r="JE176"/>
      <c r="JF176"/>
      <c r="JG176"/>
      <c r="JH176"/>
      <c r="JI176"/>
      <c r="JJ176"/>
      <c r="JK176"/>
      <c r="JL176"/>
      <c r="JM176"/>
      <c r="JN176"/>
      <c r="JO176"/>
      <c r="JP176"/>
      <c r="JQ176"/>
      <c r="JR176"/>
      <c r="JS176"/>
      <c r="JT176"/>
      <c r="JU176"/>
      <c r="JV176"/>
      <c r="JW176"/>
      <c r="JX176"/>
      <c r="JY176"/>
      <c r="JZ176"/>
      <c r="KA176"/>
      <c r="KB176"/>
      <c r="KC176"/>
      <c r="KD176"/>
      <c r="KE176"/>
    </row>
    <row r="177" spans="1:291" s="60" customFormat="1" ht="14.25" customHeight="1">
      <c r="A177" s="41" t="s">
        <v>174</v>
      </c>
      <c r="B177" s="76" t="s">
        <v>214</v>
      </c>
      <c r="C177" s="64" t="s">
        <v>227</v>
      </c>
      <c r="D177" s="39">
        <v>0</v>
      </c>
      <c r="E177" s="61"/>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c r="JN177"/>
      <c r="JO177"/>
      <c r="JP177"/>
      <c r="JQ177"/>
      <c r="JR177"/>
      <c r="JS177"/>
      <c r="JT177"/>
      <c r="JU177"/>
      <c r="JV177"/>
      <c r="JW177"/>
      <c r="JX177"/>
      <c r="JY177"/>
      <c r="JZ177"/>
      <c r="KA177"/>
      <c r="KB177"/>
      <c r="KC177"/>
      <c r="KD177"/>
      <c r="KE177"/>
    </row>
    <row r="178" spans="1:291" s="60" customFormat="1" ht="14.25" customHeight="1">
      <c r="A178" s="41" t="s">
        <v>174</v>
      </c>
      <c r="B178" s="76" t="s">
        <v>214</v>
      </c>
      <c r="C178" s="64" t="s">
        <v>228</v>
      </c>
      <c r="D178" s="39">
        <v>0</v>
      </c>
      <c r="E178" s="61"/>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c r="JN178"/>
      <c r="JO178"/>
      <c r="JP178"/>
      <c r="JQ178"/>
      <c r="JR178"/>
      <c r="JS178"/>
      <c r="JT178"/>
      <c r="JU178"/>
      <c r="JV178"/>
      <c r="JW178"/>
      <c r="JX178"/>
      <c r="JY178"/>
      <c r="JZ178"/>
      <c r="KA178"/>
      <c r="KB178"/>
      <c r="KC178"/>
      <c r="KD178"/>
      <c r="KE178"/>
    </row>
    <row r="179" spans="1:291" s="60" customFormat="1" ht="14.25" customHeight="1">
      <c r="A179" s="41" t="s">
        <v>174</v>
      </c>
      <c r="B179" s="76" t="s">
        <v>214</v>
      </c>
      <c r="C179" s="64" t="s">
        <v>229</v>
      </c>
      <c r="D179" s="39">
        <v>0</v>
      </c>
      <c r="E179" s="61"/>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c r="JN179"/>
      <c r="JO179"/>
      <c r="JP179"/>
      <c r="JQ179"/>
      <c r="JR179"/>
      <c r="JS179"/>
      <c r="JT179"/>
      <c r="JU179"/>
      <c r="JV179"/>
      <c r="JW179"/>
      <c r="JX179"/>
      <c r="JY179"/>
      <c r="JZ179"/>
      <c r="KA179"/>
      <c r="KB179"/>
      <c r="KC179"/>
      <c r="KD179"/>
      <c r="KE179"/>
    </row>
    <row r="180" spans="1:291" s="60" customFormat="1" ht="14.25" customHeight="1">
      <c r="A180" s="41" t="s">
        <v>174</v>
      </c>
      <c r="B180" s="76" t="s">
        <v>214</v>
      </c>
      <c r="C180" s="64" t="s">
        <v>230</v>
      </c>
      <c r="D180" s="39">
        <v>0</v>
      </c>
      <c r="E180" s="61"/>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c r="IZ180"/>
      <c r="JA180"/>
      <c r="JB180"/>
      <c r="JC180"/>
      <c r="JD180"/>
      <c r="JE180"/>
      <c r="JF180"/>
      <c r="JG180"/>
      <c r="JH180"/>
      <c r="JI180"/>
      <c r="JJ180"/>
      <c r="JK180"/>
      <c r="JL180"/>
      <c r="JM180"/>
      <c r="JN180"/>
      <c r="JO180"/>
      <c r="JP180"/>
      <c r="JQ180"/>
      <c r="JR180"/>
      <c r="JS180"/>
      <c r="JT180"/>
      <c r="JU180"/>
      <c r="JV180"/>
      <c r="JW180"/>
      <c r="JX180"/>
      <c r="JY180"/>
      <c r="JZ180"/>
      <c r="KA180"/>
      <c r="KB180"/>
      <c r="KC180"/>
      <c r="KD180"/>
      <c r="KE180"/>
    </row>
    <row r="181" spans="1:291" s="60" customFormat="1" ht="14.25" customHeight="1">
      <c r="A181" s="41" t="s">
        <v>174</v>
      </c>
      <c r="B181" s="76" t="s">
        <v>214</v>
      </c>
      <c r="C181" s="64" t="s">
        <v>231</v>
      </c>
      <c r="D181" s="39">
        <v>0</v>
      </c>
      <c r="E181" s="6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c r="IZ181"/>
      <c r="JA181"/>
      <c r="JB181"/>
      <c r="JC181"/>
      <c r="JD181"/>
      <c r="JE181"/>
      <c r="JF181"/>
      <c r="JG181"/>
      <c r="JH181"/>
      <c r="JI181"/>
      <c r="JJ181"/>
      <c r="JK181"/>
      <c r="JL181"/>
      <c r="JM181"/>
      <c r="JN181"/>
      <c r="JO181"/>
      <c r="JP181"/>
      <c r="JQ181"/>
      <c r="JR181"/>
      <c r="JS181"/>
      <c r="JT181"/>
      <c r="JU181"/>
      <c r="JV181"/>
      <c r="JW181"/>
      <c r="JX181"/>
      <c r="JY181"/>
      <c r="JZ181"/>
      <c r="KA181"/>
      <c r="KB181"/>
      <c r="KC181"/>
      <c r="KD181"/>
      <c r="KE181"/>
    </row>
    <row r="182" spans="1:291" s="60" customFormat="1" ht="14.25" customHeight="1">
      <c r="A182" s="41" t="s">
        <v>174</v>
      </c>
      <c r="B182" s="76" t="s">
        <v>214</v>
      </c>
      <c r="C182" s="64" t="s">
        <v>232</v>
      </c>
      <c r="D182" s="39">
        <v>0</v>
      </c>
      <c r="E182" s="61"/>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c r="IZ182"/>
      <c r="JA182"/>
      <c r="JB182"/>
      <c r="JC182"/>
      <c r="JD182"/>
      <c r="JE182"/>
      <c r="JF182"/>
      <c r="JG182"/>
      <c r="JH182"/>
      <c r="JI182"/>
      <c r="JJ182"/>
      <c r="JK182"/>
      <c r="JL182"/>
      <c r="JM182"/>
      <c r="JN182"/>
      <c r="JO182"/>
      <c r="JP182"/>
      <c r="JQ182"/>
      <c r="JR182"/>
      <c r="JS182"/>
      <c r="JT182"/>
      <c r="JU182"/>
      <c r="JV182"/>
      <c r="JW182"/>
      <c r="JX182"/>
      <c r="JY182"/>
      <c r="JZ182"/>
      <c r="KA182"/>
      <c r="KB182"/>
      <c r="KC182"/>
      <c r="KD182"/>
      <c r="KE182"/>
    </row>
    <row r="183" spans="1:291" s="60" customFormat="1" ht="14.25" customHeight="1">
      <c r="A183" s="41" t="s">
        <v>174</v>
      </c>
      <c r="B183" s="76" t="s">
        <v>214</v>
      </c>
      <c r="C183" s="64" t="s">
        <v>233</v>
      </c>
      <c r="D183" s="39">
        <v>0</v>
      </c>
      <c r="E183" s="61"/>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c r="IZ183"/>
      <c r="JA183"/>
      <c r="JB183"/>
      <c r="JC183"/>
      <c r="JD183"/>
      <c r="JE183"/>
      <c r="JF183"/>
      <c r="JG183"/>
      <c r="JH183"/>
      <c r="JI183"/>
      <c r="JJ183"/>
      <c r="JK183"/>
      <c r="JL183"/>
      <c r="JM183"/>
      <c r="JN183"/>
      <c r="JO183"/>
      <c r="JP183"/>
      <c r="JQ183"/>
      <c r="JR183"/>
      <c r="JS183"/>
      <c r="JT183"/>
      <c r="JU183"/>
      <c r="JV183"/>
      <c r="JW183"/>
      <c r="JX183"/>
      <c r="JY183"/>
      <c r="JZ183"/>
      <c r="KA183"/>
      <c r="KB183"/>
      <c r="KC183"/>
      <c r="KD183"/>
      <c r="KE183"/>
    </row>
    <row r="184" spans="1:291" s="60" customFormat="1" ht="14.25" customHeight="1">
      <c r="A184" s="41" t="s">
        <v>174</v>
      </c>
      <c r="B184" s="76" t="s">
        <v>234</v>
      </c>
      <c r="C184" s="47" t="s">
        <v>235</v>
      </c>
      <c r="D184" s="39">
        <v>0</v>
      </c>
      <c r="E184" s="61"/>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c r="IZ184"/>
      <c r="JA184"/>
      <c r="JB184"/>
      <c r="JC184"/>
      <c r="JD184"/>
      <c r="JE184"/>
      <c r="JF184"/>
      <c r="JG184"/>
      <c r="JH184"/>
      <c r="JI184"/>
      <c r="JJ184"/>
      <c r="JK184"/>
      <c r="JL184"/>
      <c r="JM184"/>
      <c r="JN184"/>
      <c r="JO184"/>
      <c r="JP184"/>
      <c r="JQ184"/>
      <c r="JR184"/>
      <c r="JS184"/>
      <c r="JT184"/>
      <c r="JU184"/>
      <c r="JV184"/>
      <c r="JW184"/>
      <c r="JX184"/>
      <c r="JY184"/>
      <c r="JZ184"/>
      <c r="KA184"/>
      <c r="KB184"/>
      <c r="KC184"/>
      <c r="KD184"/>
      <c r="KE184"/>
    </row>
    <row r="185" spans="1:291" s="60" customFormat="1" ht="14.25" customHeight="1">
      <c r="A185" s="41" t="s">
        <v>174</v>
      </c>
      <c r="B185" s="76" t="s">
        <v>236</v>
      </c>
      <c r="C185" s="64" t="s">
        <v>237</v>
      </c>
      <c r="D185" s="39">
        <v>0</v>
      </c>
      <c r="E185" s="62"/>
      <c r="F185" t="s">
        <v>238</v>
      </c>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c r="IZ185"/>
      <c r="JA185"/>
      <c r="JB185"/>
      <c r="JC185"/>
      <c r="JD185"/>
      <c r="JE185"/>
      <c r="JF185"/>
      <c r="JG185"/>
      <c r="JH185"/>
      <c r="JI185"/>
      <c r="JJ185"/>
      <c r="JK185"/>
      <c r="JL185"/>
      <c r="JM185"/>
      <c r="JN185"/>
      <c r="JO185"/>
      <c r="JP185"/>
      <c r="JQ185"/>
      <c r="JR185"/>
      <c r="JS185"/>
      <c r="JT185"/>
      <c r="JU185"/>
      <c r="JV185"/>
      <c r="JW185"/>
      <c r="JX185"/>
      <c r="JY185"/>
      <c r="JZ185"/>
      <c r="KA185"/>
      <c r="KB185"/>
      <c r="KC185"/>
      <c r="KD185"/>
      <c r="KE185"/>
    </row>
    <row r="186" spans="1:291" s="60" customFormat="1" ht="14.25" customHeight="1">
      <c r="A186" s="41" t="s">
        <v>174</v>
      </c>
      <c r="B186" s="76" t="s">
        <v>239</v>
      </c>
      <c r="C186" s="64" t="s">
        <v>240</v>
      </c>
      <c r="D186" s="39">
        <v>0</v>
      </c>
      <c r="E186" s="62"/>
      <c r="F186" t="s">
        <v>238</v>
      </c>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c r="IZ186"/>
      <c r="JA186"/>
      <c r="JB186"/>
      <c r="JC186"/>
      <c r="JD186"/>
      <c r="JE186"/>
      <c r="JF186"/>
      <c r="JG186"/>
      <c r="JH186"/>
      <c r="JI186"/>
      <c r="JJ186"/>
      <c r="JK186"/>
      <c r="JL186"/>
      <c r="JM186"/>
      <c r="JN186"/>
      <c r="JO186"/>
      <c r="JP186"/>
      <c r="JQ186"/>
      <c r="JR186"/>
      <c r="JS186"/>
      <c r="JT186"/>
      <c r="JU186"/>
      <c r="JV186"/>
      <c r="JW186"/>
      <c r="JX186"/>
      <c r="JY186"/>
      <c r="JZ186"/>
      <c r="KA186"/>
      <c r="KB186"/>
      <c r="KC186"/>
      <c r="KD186"/>
      <c r="KE186"/>
    </row>
    <row r="187" spans="1:291" s="60" customFormat="1" ht="14.25" customHeight="1">
      <c r="A187" s="41" t="s">
        <v>174</v>
      </c>
      <c r="B187" s="76" t="s">
        <v>239</v>
      </c>
      <c r="C187" s="64" t="s">
        <v>241</v>
      </c>
      <c r="D187" s="39">
        <v>0</v>
      </c>
      <c r="E187" s="62"/>
      <c r="F187" t="s">
        <v>238</v>
      </c>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c r="IZ187"/>
      <c r="JA187"/>
      <c r="JB187"/>
      <c r="JC187"/>
      <c r="JD187"/>
      <c r="JE187"/>
      <c r="JF187"/>
      <c r="JG187"/>
      <c r="JH187"/>
      <c r="JI187"/>
      <c r="JJ187"/>
      <c r="JK187"/>
      <c r="JL187"/>
      <c r="JM187"/>
      <c r="JN187"/>
      <c r="JO187"/>
      <c r="JP187"/>
      <c r="JQ187"/>
      <c r="JR187"/>
      <c r="JS187"/>
      <c r="JT187"/>
      <c r="JU187"/>
      <c r="JV187"/>
      <c r="JW187"/>
      <c r="JX187"/>
      <c r="JY187"/>
      <c r="JZ187"/>
      <c r="KA187"/>
      <c r="KB187"/>
      <c r="KC187"/>
      <c r="KD187"/>
      <c r="KE187"/>
    </row>
    <row r="188" spans="1:291" s="60" customFormat="1" ht="14.25" customHeight="1">
      <c r="A188" s="41" t="s">
        <v>174</v>
      </c>
      <c r="B188" s="76" t="s">
        <v>239</v>
      </c>
      <c r="C188" s="64" t="s">
        <v>242</v>
      </c>
      <c r="D188" s="39">
        <v>0</v>
      </c>
      <c r="E188" s="62"/>
      <c r="F188" t="s">
        <v>238</v>
      </c>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c r="IZ188"/>
      <c r="JA188"/>
      <c r="JB188"/>
      <c r="JC188"/>
      <c r="JD188"/>
      <c r="JE188"/>
      <c r="JF188"/>
      <c r="JG188"/>
      <c r="JH188"/>
      <c r="JI188"/>
      <c r="JJ188"/>
      <c r="JK188"/>
      <c r="JL188"/>
      <c r="JM188"/>
      <c r="JN188"/>
      <c r="JO188"/>
      <c r="JP188"/>
      <c r="JQ188"/>
      <c r="JR188"/>
      <c r="JS188"/>
      <c r="JT188"/>
      <c r="JU188"/>
      <c r="JV188"/>
      <c r="JW188"/>
      <c r="JX188"/>
      <c r="JY188"/>
      <c r="JZ188"/>
      <c r="KA188"/>
      <c r="KB188"/>
      <c r="KC188"/>
      <c r="KD188"/>
      <c r="KE188"/>
    </row>
    <row r="189" spans="1:291" s="60" customFormat="1" ht="14.25" customHeight="1">
      <c r="A189" s="41" t="s">
        <v>174</v>
      </c>
      <c r="B189" s="76" t="s">
        <v>243</v>
      </c>
      <c r="C189" s="64" t="s">
        <v>244</v>
      </c>
      <c r="D189" s="39">
        <v>0</v>
      </c>
      <c r="E189" s="62"/>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c r="IZ189"/>
      <c r="JA189"/>
      <c r="JB189"/>
      <c r="JC189"/>
      <c r="JD189"/>
      <c r="JE189"/>
      <c r="JF189"/>
      <c r="JG189"/>
      <c r="JH189"/>
      <c r="JI189"/>
      <c r="JJ189"/>
      <c r="JK189"/>
      <c r="JL189"/>
      <c r="JM189"/>
      <c r="JN189"/>
      <c r="JO189"/>
      <c r="JP189"/>
      <c r="JQ189"/>
      <c r="JR189"/>
      <c r="JS189"/>
      <c r="JT189"/>
      <c r="JU189"/>
      <c r="JV189"/>
      <c r="JW189"/>
      <c r="JX189"/>
      <c r="JY189"/>
      <c r="JZ189"/>
      <c r="KA189"/>
      <c r="KB189"/>
      <c r="KC189"/>
      <c r="KD189"/>
      <c r="KE189"/>
    </row>
    <row r="190" spans="1:291" s="60" customFormat="1" ht="14.25" customHeight="1">
      <c r="A190" s="41" t="s">
        <v>174</v>
      </c>
      <c r="B190" s="76" t="s">
        <v>243</v>
      </c>
      <c r="C190" s="64" t="s">
        <v>245</v>
      </c>
      <c r="D190" s="39">
        <v>0</v>
      </c>
      <c r="E190" s="62"/>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c r="IZ190"/>
      <c r="JA190"/>
      <c r="JB190"/>
      <c r="JC190"/>
      <c r="JD190"/>
      <c r="JE190"/>
      <c r="JF190"/>
      <c r="JG190"/>
      <c r="JH190"/>
      <c r="JI190"/>
      <c r="JJ190"/>
      <c r="JK190"/>
      <c r="JL190"/>
      <c r="JM190"/>
      <c r="JN190"/>
      <c r="JO190"/>
      <c r="JP190"/>
      <c r="JQ190"/>
      <c r="JR190"/>
      <c r="JS190"/>
      <c r="JT190"/>
      <c r="JU190"/>
      <c r="JV190"/>
      <c r="JW190"/>
      <c r="JX190"/>
      <c r="JY190"/>
      <c r="JZ190"/>
      <c r="KA190"/>
      <c r="KB190"/>
      <c r="KC190"/>
      <c r="KD190"/>
      <c r="KE190"/>
    </row>
    <row r="191" spans="1:291" s="60" customFormat="1" ht="14.25" customHeight="1">
      <c r="A191" s="41" t="s">
        <v>174</v>
      </c>
      <c r="B191" s="76" t="s">
        <v>243</v>
      </c>
      <c r="C191" s="64" t="s">
        <v>246</v>
      </c>
      <c r="D191" s="39">
        <v>0</v>
      </c>
      <c r="E191" s="62"/>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c r="IZ191"/>
      <c r="JA191"/>
      <c r="JB191"/>
      <c r="JC191"/>
      <c r="JD191"/>
      <c r="JE191"/>
      <c r="JF191"/>
      <c r="JG191"/>
      <c r="JH191"/>
      <c r="JI191"/>
      <c r="JJ191"/>
      <c r="JK191"/>
      <c r="JL191"/>
      <c r="JM191"/>
      <c r="JN191"/>
      <c r="JO191"/>
      <c r="JP191"/>
      <c r="JQ191"/>
      <c r="JR191"/>
      <c r="JS191"/>
      <c r="JT191"/>
      <c r="JU191"/>
      <c r="JV191"/>
      <c r="JW191"/>
      <c r="JX191"/>
      <c r="JY191"/>
      <c r="JZ191"/>
      <c r="KA191"/>
      <c r="KB191"/>
      <c r="KC191"/>
      <c r="KD191"/>
      <c r="KE191"/>
    </row>
    <row r="192" spans="1:291" s="60" customFormat="1" ht="14.25" customHeight="1">
      <c r="A192" s="41" t="s">
        <v>174</v>
      </c>
      <c r="B192" s="76" t="s">
        <v>243</v>
      </c>
      <c r="C192" s="64" t="s">
        <v>247</v>
      </c>
      <c r="D192" s="39">
        <v>0</v>
      </c>
      <c r="E192" s="6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c r="IP192"/>
      <c r="IQ192"/>
      <c r="IR192"/>
      <c r="IS192"/>
      <c r="IT192"/>
      <c r="IU192"/>
      <c r="IV192"/>
      <c r="IW192"/>
      <c r="IX192"/>
      <c r="IY192"/>
      <c r="IZ192"/>
      <c r="JA192"/>
      <c r="JB192"/>
      <c r="JC192"/>
      <c r="JD192"/>
      <c r="JE192"/>
      <c r="JF192"/>
      <c r="JG192"/>
      <c r="JH192"/>
      <c r="JI192"/>
      <c r="JJ192"/>
      <c r="JK192"/>
      <c r="JL192"/>
      <c r="JM192"/>
      <c r="JN192"/>
      <c r="JO192"/>
      <c r="JP192"/>
      <c r="JQ192"/>
      <c r="JR192"/>
      <c r="JS192"/>
      <c r="JT192"/>
      <c r="JU192"/>
      <c r="JV192"/>
      <c r="JW192"/>
      <c r="JX192"/>
      <c r="JY192"/>
      <c r="JZ192"/>
      <c r="KA192"/>
      <c r="KB192"/>
      <c r="KC192"/>
      <c r="KD192"/>
      <c r="KE192"/>
    </row>
    <row r="193" spans="1:291" s="60" customFormat="1" ht="14.25" customHeight="1">
      <c r="A193" s="41" t="s">
        <v>174</v>
      </c>
      <c r="B193" s="76" t="s">
        <v>243</v>
      </c>
      <c r="C193" s="64" t="s">
        <v>248</v>
      </c>
      <c r="D193" s="39">
        <v>0</v>
      </c>
      <c r="E193" s="62"/>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c r="HP193"/>
      <c r="HQ193"/>
      <c r="HR193"/>
      <c r="HS193"/>
      <c r="HT193"/>
      <c r="HU193"/>
      <c r="HV193"/>
      <c r="HW193"/>
      <c r="HX193"/>
      <c r="HY193"/>
      <c r="HZ193"/>
      <c r="IA193"/>
      <c r="IB193"/>
      <c r="IC193"/>
      <c r="ID193"/>
      <c r="IE193"/>
      <c r="IF193"/>
      <c r="IG193"/>
      <c r="IH193"/>
      <c r="II193"/>
      <c r="IJ193"/>
      <c r="IK193"/>
      <c r="IL193"/>
      <c r="IM193"/>
      <c r="IN193"/>
      <c r="IO193"/>
      <c r="IP193"/>
      <c r="IQ193"/>
      <c r="IR193"/>
      <c r="IS193"/>
      <c r="IT193"/>
      <c r="IU193"/>
      <c r="IV193"/>
      <c r="IW193"/>
      <c r="IX193"/>
      <c r="IY193"/>
      <c r="IZ193"/>
      <c r="JA193"/>
      <c r="JB193"/>
      <c r="JC193"/>
      <c r="JD193"/>
      <c r="JE193"/>
      <c r="JF193"/>
      <c r="JG193"/>
      <c r="JH193"/>
      <c r="JI193"/>
      <c r="JJ193"/>
      <c r="JK193"/>
      <c r="JL193"/>
      <c r="JM193"/>
      <c r="JN193"/>
      <c r="JO193"/>
      <c r="JP193"/>
      <c r="JQ193"/>
      <c r="JR193"/>
      <c r="JS193"/>
      <c r="JT193"/>
      <c r="JU193"/>
      <c r="JV193"/>
      <c r="JW193"/>
      <c r="JX193"/>
      <c r="JY193"/>
      <c r="JZ193"/>
      <c r="KA193"/>
      <c r="KB193"/>
      <c r="KC193"/>
      <c r="KD193"/>
      <c r="KE193"/>
    </row>
    <row r="194" spans="1:291" s="60" customFormat="1" ht="14.25" customHeight="1">
      <c r="A194" s="41" t="s">
        <v>174</v>
      </c>
      <c r="B194" s="76" t="s">
        <v>243</v>
      </c>
      <c r="C194" s="64" t="s">
        <v>249</v>
      </c>
      <c r="D194" s="39">
        <v>0</v>
      </c>
      <c r="E194" s="62"/>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c r="IK194"/>
      <c r="IL194"/>
      <c r="IM194"/>
      <c r="IN194"/>
      <c r="IO194"/>
      <c r="IP194"/>
      <c r="IQ194"/>
      <c r="IR194"/>
      <c r="IS194"/>
      <c r="IT194"/>
      <c r="IU194"/>
      <c r="IV194"/>
      <c r="IW194"/>
      <c r="IX194"/>
      <c r="IY194"/>
      <c r="IZ194"/>
      <c r="JA194"/>
      <c r="JB194"/>
      <c r="JC194"/>
      <c r="JD194"/>
      <c r="JE194"/>
      <c r="JF194"/>
      <c r="JG194"/>
      <c r="JH194"/>
      <c r="JI194"/>
      <c r="JJ194"/>
      <c r="JK194"/>
      <c r="JL194"/>
      <c r="JM194"/>
      <c r="JN194"/>
      <c r="JO194"/>
      <c r="JP194"/>
      <c r="JQ194"/>
      <c r="JR194"/>
      <c r="JS194"/>
      <c r="JT194"/>
      <c r="JU194"/>
      <c r="JV194"/>
      <c r="JW194"/>
      <c r="JX194"/>
      <c r="JY194"/>
      <c r="JZ194"/>
      <c r="KA194"/>
      <c r="KB194"/>
      <c r="KC194"/>
      <c r="KD194"/>
      <c r="KE194"/>
    </row>
    <row r="195" spans="1:291" s="60" customFormat="1" ht="14.25" customHeight="1">
      <c r="A195" s="41" t="s">
        <v>174</v>
      </c>
      <c r="B195" s="76" t="s">
        <v>250</v>
      </c>
      <c r="C195" s="64" t="s">
        <v>251</v>
      </c>
      <c r="D195" s="39">
        <v>0</v>
      </c>
      <c r="E195" s="62"/>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c r="IO195"/>
      <c r="IP195"/>
      <c r="IQ195"/>
      <c r="IR195"/>
      <c r="IS195"/>
      <c r="IT195"/>
      <c r="IU195"/>
      <c r="IV195"/>
      <c r="IW195"/>
      <c r="IX195"/>
      <c r="IY195"/>
      <c r="IZ195"/>
      <c r="JA195"/>
      <c r="JB195"/>
      <c r="JC195"/>
      <c r="JD195"/>
      <c r="JE195"/>
      <c r="JF195"/>
      <c r="JG195"/>
      <c r="JH195"/>
      <c r="JI195"/>
      <c r="JJ195"/>
      <c r="JK195"/>
      <c r="JL195"/>
      <c r="JM195"/>
      <c r="JN195"/>
      <c r="JO195"/>
      <c r="JP195"/>
      <c r="JQ195"/>
      <c r="JR195"/>
      <c r="JS195"/>
      <c r="JT195"/>
      <c r="JU195"/>
      <c r="JV195"/>
      <c r="JW195"/>
      <c r="JX195"/>
      <c r="JY195"/>
      <c r="JZ195"/>
      <c r="KA195"/>
      <c r="KB195"/>
      <c r="KC195"/>
      <c r="KD195"/>
      <c r="KE195"/>
    </row>
    <row r="196" spans="1:291" s="60" customFormat="1" ht="14.25" customHeight="1">
      <c r="A196" s="41" t="s">
        <v>174</v>
      </c>
      <c r="B196" s="76" t="s">
        <v>250</v>
      </c>
      <c r="C196" s="64" t="s">
        <v>252</v>
      </c>
      <c r="D196" s="39">
        <v>0</v>
      </c>
      <c r="E196" s="62"/>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c r="HP196"/>
      <c r="HQ196"/>
      <c r="HR196"/>
      <c r="HS196"/>
      <c r="HT196"/>
      <c r="HU196"/>
      <c r="HV196"/>
      <c r="HW196"/>
      <c r="HX196"/>
      <c r="HY196"/>
      <c r="HZ196"/>
      <c r="IA196"/>
      <c r="IB196"/>
      <c r="IC196"/>
      <c r="ID196"/>
      <c r="IE196"/>
      <c r="IF196"/>
      <c r="IG196"/>
      <c r="IH196"/>
      <c r="II196"/>
      <c r="IJ196"/>
      <c r="IK196"/>
      <c r="IL196"/>
      <c r="IM196"/>
      <c r="IN196"/>
      <c r="IO196"/>
      <c r="IP196"/>
      <c r="IQ196"/>
      <c r="IR196"/>
      <c r="IS196"/>
      <c r="IT196"/>
      <c r="IU196"/>
      <c r="IV196"/>
      <c r="IW196"/>
      <c r="IX196"/>
      <c r="IY196"/>
      <c r="IZ196"/>
      <c r="JA196"/>
      <c r="JB196"/>
      <c r="JC196"/>
      <c r="JD196"/>
      <c r="JE196"/>
      <c r="JF196"/>
      <c r="JG196"/>
      <c r="JH196"/>
      <c r="JI196"/>
      <c r="JJ196"/>
      <c r="JK196"/>
      <c r="JL196"/>
      <c r="JM196"/>
      <c r="JN196"/>
      <c r="JO196"/>
      <c r="JP196"/>
      <c r="JQ196"/>
      <c r="JR196"/>
      <c r="JS196"/>
      <c r="JT196"/>
      <c r="JU196"/>
      <c r="JV196"/>
      <c r="JW196"/>
      <c r="JX196"/>
      <c r="JY196"/>
      <c r="JZ196"/>
      <c r="KA196"/>
      <c r="KB196"/>
      <c r="KC196"/>
      <c r="KD196"/>
      <c r="KE196"/>
    </row>
    <row r="197" spans="1:291" s="60" customFormat="1" ht="14.25" customHeight="1">
      <c r="A197" s="41" t="s">
        <v>174</v>
      </c>
      <c r="B197" s="76" t="s">
        <v>250</v>
      </c>
      <c r="C197" s="47" t="s">
        <v>253</v>
      </c>
      <c r="D197" s="39">
        <v>0</v>
      </c>
      <c r="E197" s="62"/>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c r="HP197"/>
      <c r="HQ197"/>
      <c r="HR197"/>
      <c r="HS197"/>
      <c r="HT197"/>
      <c r="HU197"/>
      <c r="HV197"/>
      <c r="HW197"/>
      <c r="HX197"/>
      <c r="HY197"/>
      <c r="HZ197"/>
      <c r="IA197"/>
      <c r="IB197"/>
      <c r="IC197"/>
      <c r="ID197"/>
      <c r="IE197"/>
      <c r="IF197"/>
      <c r="IG197"/>
      <c r="IH197"/>
      <c r="II197"/>
      <c r="IJ197"/>
      <c r="IK197"/>
      <c r="IL197"/>
      <c r="IM197"/>
      <c r="IN197"/>
      <c r="IO197"/>
      <c r="IP197"/>
      <c r="IQ197"/>
      <c r="IR197"/>
      <c r="IS197"/>
      <c r="IT197"/>
      <c r="IU197"/>
      <c r="IV197"/>
      <c r="IW197"/>
      <c r="IX197"/>
      <c r="IY197"/>
      <c r="IZ197"/>
      <c r="JA197"/>
      <c r="JB197"/>
      <c r="JC197"/>
      <c r="JD197"/>
      <c r="JE197"/>
      <c r="JF197"/>
      <c r="JG197"/>
      <c r="JH197"/>
      <c r="JI197"/>
      <c r="JJ197"/>
      <c r="JK197"/>
      <c r="JL197"/>
      <c r="JM197"/>
      <c r="JN197"/>
      <c r="JO197"/>
      <c r="JP197"/>
      <c r="JQ197"/>
      <c r="JR197"/>
      <c r="JS197"/>
      <c r="JT197"/>
      <c r="JU197"/>
      <c r="JV197"/>
      <c r="JW197"/>
      <c r="JX197"/>
      <c r="JY197"/>
      <c r="JZ197"/>
      <c r="KA197"/>
      <c r="KB197"/>
      <c r="KC197"/>
      <c r="KD197"/>
      <c r="KE197"/>
    </row>
    <row r="198" spans="1:291" s="60" customFormat="1" ht="14.25" customHeight="1">
      <c r="A198" s="41" t="s">
        <v>174</v>
      </c>
      <c r="B198" s="76" t="s">
        <v>250</v>
      </c>
      <c r="C198" s="47" t="s">
        <v>254</v>
      </c>
      <c r="D198" s="39">
        <v>0</v>
      </c>
      <c r="E198" s="62"/>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c r="HP198"/>
      <c r="HQ198"/>
      <c r="HR198"/>
      <c r="HS198"/>
      <c r="HT198"/>
      <c r="HU198"/>
      <c r="HV198"/>
      <c r="HW198"/>
      <c r="HX198"/>
      <c r="HY198"/>
      <c r="HZ198"/>
      <c r="IA198"/>
      <c r="IB198"/>
      <c r="IC198"/>
      <c r="ID198"/>
      <c r="IE198"/>
      <c r="IF198"/>
      <c r="IG198"/>
      <c r="IH198"/>
      <c r="II198"/>
      <c r="IJ198"/>
      <c r="IK198"/>
      <c r="IL198"/>
      <c r="IM198"/>
      <c r="IN198"/>
      <c r="IO198"/>
      <c r="IP198"/>
      <c r="IQ198"/>
      <c r="IR198"/>
      <c r="IS198"/>
      <c r="IT198"/>
      <c r="IU198"/>
      <c r="IV198"/>
      <c r="IW198"/>
      <c r="IX198"/>
      <c r="IY198"/>
      <c r="IZ198"/>
      <c r="JA198"/>
      <c r="JB198"/>
      <c r="JC198"/>
      <c r="JD198"/>
      <c r="JE198"/>
      <c r="JF198"/>
      <c r="JG198"/>
      <c r="JH198"/>
      <c r="JI198"/>
      <c r="JJ198"/>
      <c r="JK198"/>
      <c r="JL198"/>
      <c r="JM198"/>
      <c r="JN198"/>
      <c r="JO198"/>
      <c r="JP198"/>
      <c r="JQ198"/>
      <c r="JR198"/>
      <c r="JS198"/>
      <c r="JT198"/>
      <c r="JU198"/>
      <c r="JV198"/>
      <c r="JW198"/>
      <c r="JX198"/>
      <c r="JY198"/>
      <c r="JZ198"/>
      <c r="KA198"/>
      <c r="KB198"/>
      <c r="KC198"/>
      <c r="KD198"/>
      <c r="KE198"/>
    </row>
    <row r="199" spans="1:291" s="60" customFormat="1" ht="14.25" customHeight="1">
      <c r="A199" s="41" t="s">
        <v>255</v>
      </c>
      <c r="B199" s="41" t="s">
        <v>256</v>
      </c>
      <c r="C199" s="64" t="s">
        <v>257</v>
      </c>
      <c r="D199" s="39">
        <v>0</v>
      </c>
      <c r="E199" s="61"/>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c r="HP199"/>
      <c r="HQ199"/>
      <c r="HR199"/>
      <c r="HS199"/>
      <c r="HT199"/>
      <c r="HU199"/>
      <c r="HV199"/>
      <c r="HW199"/>
      <c r="HX199"/>
      <c r="HY199"/>
      <c r="HZ199"/>
      <c r="IA199"/>
      <c r="IB199"/>
      <c r="IC199"/>
      <c r="ID199"/>
      <c r="IE199"/>
      <c r="IF199"/>
      <c r="IG199"/>
      <c r="IH199"/>
      <c r="II199"/>
      <c r="IJ199"/>
      <c r="IK199"/>
      <c r="IL199"/>
      <c r="IM199"/>
      <c r="IN199"/>
      <c r="IO199"/>
      <c r="IP199"/>
      <c r="IQ199"/>
      <c r="IR199"/>
      <c r="IS199"/>
      <c r="IT199"/>
      <c r="IU199"/>
      <c r="IV199"/>
      <c r="IW199"/>
      <c r="IX199"/>
      <c r="IY199"/>
      <c r="IZ199"/>
      <c r="JA199"/>
      <c r="JB199"/>
      <c r="JC199"/>
      <c r="JD199"/>
      <c r="JE199"/>
      <c r="JF199"/>
      <c r="JG199"/>
      <c r="JH199"/>
      <c r="JI199"/>
      <c r="JJ199"/>
      <c r="JK199"/>
      <c r="JL199"/>
      <c r="JM199"/>
      <c r="JN199"/>
      <c r="JO199"/>
      <c r="JP199"/>
      <c r="JQ199"/>
      <c r="JR199"/>
      <c r="JS199"/>
      <c r="JT199"/>
      <c r="JU199"/>
      <c r="JV199"/>
      <c r="JW199"/>
      <c r="JX199"/>
      <c r="JY199"/>
      <c r="JZ199"/>
      <c r="KA199"/>
      <c r="KB199"/>
      <c r="KC199"/>
      <c r="KD199"/>
      <c r="KE199"/>
    </row>
    <row r="200" spans="1:291" s="60" customFormat="1" ht="14.25" customHeight="1">
      <c r="A200" s="41" t="s">
        <v>258</v>
      </c>
      <c r="B200" s="67" t="s">
        <v>259</v>
      </c>
      <c r="C200" s="64" t="s">
        <v>260</v>
      </c>
      <c r="D200" s="39">
        <v>0</v>
      </c>
      <c r="E200" s="62"/>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c r="HP200"/>
      <c r="HQ200"/>
      <c r="HR200"/>
      <c r="HS200"/>
      <c r="HT200"/>
      <c r="HU200"/>
      <c r="HV200"/>
      <c r="HW200"/>
      <c r="HX200"/>
      <c r="HY200"/>
      <c r="HZ200"/>
      <c r="IA200"/>
      <c r="IB200"/>
      <c r="IC200"/>
      <c r="ID200"/>
      <c r="IE200"/>
      <c r="IF200"/>
      <c r="IG200"/>
      <c r="IH200"/>
      <c r="II200"/>
      <c r="IJ200"/>
      <c r="IK200"/>
      <c r="IL200"/>
      <c r="IM200"/>
      <c r="IN200"/>
      <c r="IO200"/>
      <c r="IP200"/>
      <c r="IQ200"/>
      <c r="IR200"/>
      <c r="IS200"/>
      <c r="IT200"/>
      <c r="IU200"/>
      <c r="IV200"/>
      <c r="IW200"/>
      <c r="IX200"/>
      <c r="IY200"/>
      <c r="IZ200"/>
      <c r="JA200"/>
      <c r="JB200"/>
      <c r="JC200"/>
      <c r="JD200"/>
      <c r="JE200"/>
      <c r="JF200"/>
      <c r="JG200"/>
      <c r="JH200"/>
      <c r="JI200"/>
      <c r="JJ200"/>
      <c r="JK200"/>
      <c r="JL200"/>
      <c r="JM200"/>
      <c r="JN200"/>
      <c r="JO200"/>
      <c r="JP200"/>
      <c r="JQ200"/>
      <c r="JR200"/>
      <c r="JS200"/>
      <c r="JT200"/>
      <c r="JU200"/>
      <c r="JV200"/>
      <c r="JW200"/>
      <c r="JX200"/>
      <c r="JY200"/>
      <c r="JZ200"/>
      <c r="KA200"/>
      <c r="KB200"/>
      <c r="KC200"/>
      <c r="KD200"/>
      <c r="KE200"/>
    </row>
    <row r="201" spans="1:291" s="60" customFormat="1" ht="14.25" customHeight="1">
      <c r="A201" s="41" t="s">
        <v>258</v>
      </c>
      <c r="B201" s="67" t="s">
        <v>259</v>
      </c>
      <c r="C201" s="64" t="s">
        <v>261</v>
      </c>
      <c r="D201" s="39">
        <v>0</v>
      </c>
      <c r="E201" s="62"/>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c r="IK201"/>
      <c r="IL201"/>
      <c r="IM201"/>
      <c r="IN201"/>
      <c r="IO201"/>
      <c r="IP201"/>
      <c r="IQ201"/>
      <c r="IR201"/>
      <c r="IS201"/>
      <c r="IT201"/>
      <c r="IU201"/>
      <c r="IV201"/>
      <c r="IW201"/>
      <c r="IX201"/>
      <c r="IY201"/>
      <c r="IZ201"/>
      <c r="JA201"/>
      <c r="JB201"/>
      <c r="JC201"/>
      <c r="JD201"/>
      <c r="JE201"/>
      <c r="JF201"/>
      <c r="JG201"/>
      <c r="JH201"/>
      <c r="JI201"/>
      <c r="JJ201"/>
      <c r="JK201"/>
      <c r="JL201"/>
      <c r="JM201"/>
      <c r="JN201"/>
      <c r="JO201"/>
      <c r="JP201"/>
      <c r="JQ201"/>
      <c r="JR201"/>
      <c r="JS201"/>
      <c r="JT201"/>
      <c r="JU201"/>
      <c r="JV201"/>
      <c r="JW201"/>
      <c r="JX201"/>
      <c r="JY201"/>
      <c r="JZ201"/>
      <c r="KA201"/>
      <c r="KB201"/>
      <c r="KC201"/>
      <c r="KD201"/>
      <c r="KE201"/>
    </row>
    <row r="202" spans="1:291" s="60" customFormat="1" ht="14.25" customHeight="1">
      <c r="A202" s="41" t="s">
        <v>258</v>
      </c>
      <c r="B202" s="67" t="s">
        <v>259</v>
      </c>
      <c r="C202" s="64" t="s">
        <v>262</v>
      </c>
      <c r="D202" s="39">
        <v>0</v>
      </c>
      <c r="E202" s="6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c r="HL202"/>
      <c r="HM202"/>
      <c r="HN202"/>
      <c r="HO202"/>
      <c r="HP202"/>
      <c r="HQ202"/>
      <c r="HR202"/>
      <c r="HS202"/>
      <c r="HT202"/>
      <c r="HU202"/>
      <c r="HV202"/>
      <c r="HW202"/>
      <c r="HX202"/>
      <c r="HY202"/>
      <c r="HZ202"/>
      <c r="IA202"/>
      <c r="IB202"/>
      <c r="IC202"/>
      <c r="ID202"/>
      <c r="IE202"/>
      <c r="IF202"/>
      <c r="IG202"/>
      <c r="IH202"/>
      <c r="II202"/>
      <c r="IJ202"/>
      <c r="IK202"/>
      <c r="IL202"/>
      <c r="IM202"/>
      <c r="IN202"/>
      <c r="IO202"/>
      <c r="IP202"/>
      <c r="IQ202"/>
      <c r="IR202"/>
      <c r="IS202"/>
      <c r="IT202"/>
      <c r="IU202"/>
      <c r="IV202"/>
      <c r="IW202"/>
      <c r="IX202"/>
      <c r="IY202"/>
      <c r="IZ202"/>
      <c r="JA202"/>
      <c r="JB202"/>
      <c r="JC202"/>
      <c r="JD202"/>
      <c r="JE202"/>
      <c r="JF202"/>
      <c r="JG202"/>
      <c r="JH202"/>
      <c r="JI202"/>
      <c r="JJ202"/>
      <c r="JK202"/>
      <c r="JL202"/>
      <c r="JM202"/>
      <c r="JN202"/>
      <c r="JO202"/>
      <c r="JP202"/>
      <c r="JQ202"/>
      <c r="JR202"/>
      <c r="JS202"/>
      <c r="JT202"/>
      <c r="JU202"/>
      <c r="JV202"/>
      <c r="JW202"/>
      <c r="JX202"/>
      <c r="JY202"/>
      <c r="JZ202"/>
      <c r="KA202"/>
      <c r="KB202"/>
      <c r="KC202"/>
      <c r="KD202"/>
      <c r="KE202"/>
    </row>
    <row r="203" spans="1:291" s="60" customFormat="1" ht="14.25" customHeight="1">
      <c r="A203" s="41" t="s">
        <v>258</v>
      </c>
      <c r="B203" s="67" t="s">
        <v>259</v>
      </c>
      <c r="C203" s="64" t="s">
        <v>263</v>
      </c>
      <c r="D203" s="39">
        <v>0</v>
      </c>
      <c r="E203" s="62"/>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c r="HP203"/>
      <c r="HQ203"/>
      <c r="HR203"/>
      <c r="HS203"/>
      <c r="HT203"/>
      <c r="HU203"/>
      <c r="HV203"/>
      <c r="HW203"/>
      <c r="HX203"/>
      <c r="HY203"/>
      <c r="HZ203"/>
      <c r="IA203"/>
      <c r="IB203"/>
      <c r="IC203"/>
      <c r="ID203"/>
      <c r="IE203"/>
      <c r="IF203"/>
      <c r="IG203"/>
      <c r="IH203"/>
      <c r="II203"/>
      <c r="IJ203"/>
      <c r="IK203"/>
      <c r="IL203"/>
      <c r="IM203"/>
      <c r="IN203"/>
      <c r="IO203"/>
      <c r="IP203"/>
      <c r="IQ203"/>
      <c r="IR203"/>
      <c r="IS203"/>
      <c r="IT203"/>
      <c r="IU203"/>
      <c r="IV203"/>
      <c r="IW203"/>
      <c r="IX203"/>
      <c r="IY203"/>
      <c r="IZ203"/>
      <c r="JA203"/>
      <c r="JB203"/>
      <c r="JC203"/>
      <c r="JD203"/>
      <c r="JE203"/>
      <c r="JF203"/>
      <c r="JG203"/>
      <c r="JH203"/>
      <c r="JI203"/>
      <c r="JJ203"/>
      <c r="JK203"/>
      <c r="JL203"/>
      <c r="JM203"/>
      <c r="JN203"/>
      <c r="JO203"/>
      <c r="JP203"/>
      <c r="JQ203"/>
      <c r="JR203"/>
      <c r="JS203"/>
      <c r="JT203"/>
      <c r="JU203"/>
      <c r="JV203"/>
      <c r="JW203"/>
      <c r="JX203"/>
      <c r="JY203"/>
      <c r="JZ203"/>
      <c r="KA203"/>
      <c r="KB203"/>
      <c r="KC203"/>
      <c r="KD203"/>
      <c r="KE203"/>
    </row>
    <row r="204" spans="1:291" s="60" customFormat="1" ht="14.25" customHeight="1">
      <c r="A204" s="41" t="s">
        <v>258</v>
      </c>
      <c r="B204" s="67" t="s">
        <v>259</v>
      </c>
      <c r="C204" s="64" t="s">
        <v>264</v>
      </c>
      <c r="D204" s="39">
        <v>0</v>
      </c>
      <c r="E204" s="62"/>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c r="IB204"/>
      <c r="IC204"/>
      <c r="ID204"/>
      <c r="IE204"/>
      <c r="IF204"/>
      <c r="IG204"/>
      <c r="IH204"/>
      <c r="II204"/>
      <c r="IJ204"/>
      <c r="IK204"/>
      <c r="IL204"/>
      <c r="IM204"/>
      <c r="IN204"/>
      <c r="IO204"/>
      <c r="IP204"/>
      <c r="IQ204"/>
      <c r="IR204"/>
      <c r="IS204"/>
      <c r="IT204"/>
      <c r="IU204"/>
      <c r="IV204"/>
      <c r="IW204"/>
      <c r="IX204"/>
      <c r="IY204"/>
      <c r="IZ204"/>
      <c r="JA204"/>
      <c r="JB204"/>
      <c r="JC204"/>
      <c r="JD204"/>
      <c r="JE204"/>
      <c r="JF204"/>
      <c r="JG204"/>
      <c r="JH204"/>
      <c r="JI204"/>
      <c r="JJ204"/>
      <c r="JK204"/>
      <c r="JL204"/>
      <c r="JM204"/>
      <c r="JN204"/>
      <c r="JO204"/>
      <c r="JP204"/>
      <c r="JQ204"/>
      <c r="JR204"/>
      <c r="JS204"/>
      <c r="JT204"/>
      <c r="JU204"/>
      <c r="JV204"/>
      <c r="JW204"/>
      <c r="JX204"/>
      <c r="JY204"/>
      <c r="JZ204"/>
      <c r="KA204"/>
      <c r="KB204"/>
      <c r="KC204"/>
      <c r="KD204"/>
      <c r="KE204"/>
    </row>
    <row r="205" spans="1:291" s="60" customFormat="1" ht="14.25" customHeight="1">
      <c r="A205" s="41" t="s">
        <v>258</v>
      </c>
      <c r="B205" s="67" t="s">
        <v>259</v>
      </c>
      <c r="C205" s="64" t="s">
        <v>265</v>
      </c>
      <c r="D205" s="39">
        <v>0</v>
      </c>
      <c r="E205" s="62"/>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c r="IK205"/>
      <c r="IL205"/>
      <c r="IM205"/>
      <c r="IN205"/>
      <c r="IO205"/>
      <c r="IP205"/>
      <c r="IQ205"/>
      <c r="IR205"/>
      <c r="IS205"/>
      <c r="IT205"/>
      <c r="IU205"/>
      <c r="IV205"/>
      <c r="IW205"/>
      <c r="IX205"/>
      <c r="IY205"/>
      <c r="IZ205"/>
      <c r="JA205"/>
      <c r="JB205"/>
      <c r="JC205"/>
      <c r="JD205"/>
      <c r="JE205"/>
      <c r="JF205"/>
      <c r="JG205"/>
      <c r="JH205"/>
      <c r="JI205"/>
      <c r="JJ205"/>
      <c r="JK205"/>
      <c r="JL205"/>
      <c r="JM205"/>
      <c r="JN205"/>
      <c r="JO205"/>
      <c r="JP205"/>
      <c r="JQ205"/>
      <c r="JR205"/>
      <c r="JS205"/>
      <c r="JT205"/>
      <c r="JU205"/>
      <c r="JV205"/>
      <c r="JW205"/>
      <c r="JX205"/>
      <c r="JY205"/>
      <c r="JZ205"/>
      <c r="KA205"/>
      <c r="KB205"/>
      <c r="KC205"/>
      <c r="KD205"/>
      <c r="KE205"/>
    </row>
    <row r="206" spans="1:291" s="60" customFormat="1" ht="14.25" customHeight="1">
      <c r="A206" s="41" t="s">
        <v>258</v>
      </c>
      <c r="B206" s="67" t="s">
        <v>259</v>
      </c>
      <c r="C206" s="64" t="s">
        <v>266</v>
      </c>
      <c r="D206" s="39">
        <v>0</v>
      </c>
      <c r="E206" s="62"/>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row>
    <row r="207" spans="1:291" s="60" customFormat="1" ht="14.25" customHeight="1">
      <c r="A207" s="41" t="s">
        <v>258</v>
      </c>
      <c r="B207" s="67" t="s">
        <v>259</v>
      </c>
      <c r="C207" s="64" t="s">
        <v>267</v>
      </c>
      <c r="D207" s="39">
        <v>0</v>
      </c>
      <c r="E207" s="62"/>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row>
    <row r="208" spans="1:291" s="60" customFormat="1" ht="14.25" customHeight="1">
      <c r="A208" s="41" t="s">
        <v>258</v>
      </c>
      <c r="B208" s="67" t="s">
        <v>259</v>
      </c>
      <c r="C208" s="64" t="s">
        <v>268</v>
      </c>
      <c r="D208" s="39">
        <v>0</v>
      </c>
      <c r="E208" s="61"/>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row>
    <row r="209" spans="1:291" s="60" customFormat="1" ht="14.25" customHeight="1">
      <c r="A209" s="41" t="s">
        <v>258</v>
      </c>
      <c r="B209" s="67" t="s">
        <v>259</v>
      </c>
      <c r="C209" s="64" t="s">
        <v>269</v>
      </c>
      <c r="D209" s="39">
        <v>0</v>
      </c>
      <c r="E209" s="62"/>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row>
    <row r="210" spans="1:291" s="60" customFormat="1" ht="14.25" customHeight="1">
      <c r="A210" s="41" t="s">
        <v>258</v>
      </c>
      <c r="B210" s="67" t="s">
        <v>259</v>
      </c>
      <c r="C210" s="64" t="s">
        <v>270</v>
      </c>
      <c r="D210" s="39">
        <v>0</v>
      </c>
      <c r="E210" s="62"/>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row>
    <row r="211" spans="1:291" s="60" customFormat="1" ht="14.25" customHeight="1">
      <c r="A211" s="41" t="s">
        <v>258</v>
      </c>
      <c r="B211" s="67" t="s">
        <v>259</v>
      </c>
      <c r="C211" s="64" t="s">
        <v>271</v>
      </c>
      <c r="D211" s="39">
        <v>0</v>
      </c>
      <c r="E211" s="62"/>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row>
    <row r="212" spans="1:291" s="60" customFormat="1" ht="14.25" customHeight="1">
      <c r="A212" s="41" t="s">
        <v>258</v>
      </c>
      <c r="B212" s="67" t="s">
        <v>259</v>
      </c>
      <c r="C212" s="64" t="s">
        <v>272</v>
      </c>
      <c r="D212" s="39">
        <v>0</v>
      </c>
      <c r="E212" s="6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row>
    <row r="213" spans="1:291" s="60" customFormat="1" ht="14.25" customHeight="1">
      <c r="A213" s="41" t="s">
        <v>258</v>
      </c>
      <c r="B213" s="67" t="s">
        <v>259</v>
      </c>
      <c r="C213" s="64" t="s">
        <v>273</v>
      </c>
      <c r="D213" s="39">
        <v>0</v>
      </c>
      <c r="E213" s="62"/>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c r="IB213"/>
      <c r="IC213"/>
      <c r="ID213"/>
      <c r="IE213"/>
      <c r="IF213"/>
      <c r="IG213"/>
      <c r="IH213"/>
      <c r="II213"/>
      <c r="IJ213"/>
      <c r="IK213"/>
      <c r="IL213"/>
      <c r="IM213"/>
      <c r="IN213"/>
      <c r="IO213"/>
      <c r="IP213"/>
      <c r="IQ213"/>
      <c r="IR213"/>
      <c r="IS213"/>
      <c r="IT213"/>
      <c r="IU213"/>
      <c r="IV213"/>
      <c r="IW213"/>
      <c r="IX213"/>
      <c r="IY213"/>
      <c r="IZ213"/>
      <c r="JA213"/>
      <c r="JB213"/>
      <c r="JC213"/>
      <c r="JD213"/>
      <c r="JE213"/>
      <c r="JF213"/>
      <c r="JG213"/>
      <c r="JH213"/>
      <c r="JI213"/>
      <c r="JJ213"/>
      <c r="JK213"/>
      <c r="JL213"/>
      <c r="JM213"/>
      <c r="JN213"/>
      <c r="JO213"/>
      <c r="JP213"/>
      <c r="JQ213"/>
      <c r="JR213"/>
      <c r="JS213"/>
      <c r="JT213"/>
      <c r="JU213"/>
      <c r="JV213"/>
      <c r="JW213"/>
      <c r="JX213"/>
      <c r="JY213"/>
      <c r="JZ213"/>
      <c r="KA213"/>
      <c r="KB213"/>
      <c r="KC213"/>
      <c r="KD213"/>
      <c r="KE213"/>
    </row>
    <row r="214" spans="1:291" s="60" customFormat="1" ht="14.25" customHeight="1">
      <c r="A214" s="41" t="s">
        <v>258</v>
      </c>
      <c r="B214" s="67" t="s">
        <v>259</v>
      </c>
      <c r="C214" s="64" t="s">
        <v>274</v>
      </c>
      <c r="D214" s="39">
        <v>0</v>
      </c>
      <c r="E214" s="62"/>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c r="IB214"/>
      <c r="IC214"/>
      <c r="ID214"/>
      <c r="IE214"/>
      <c r="IF214"/>
      <c r="IG214"/>
      <c r="IH214"/>
      <c r="II214"/>
      <c r="IJ214"/>
      <c r="IK214"/>
      <c r="IL214"/>
      <c r="IM214"/>
      <c r="IN214"/>
      <c r="IO214"/>
      <c r="IP214"/>
      <c r="IQ214"/>
      <c r="IR214"/>
      <c r="IS214"/>
      <c r="IT214"/>
      <c r="IU214"/>
      <c r="IV214"/>
      <c r="IW214"/>
      <c r="IX214"/>
      <c r="IY214"/>
      <c r="IZ214"/>
      <c r="JA214"/>
      <c r="JB214"/>
      <c r="JC214"/>
      <c r="JD214"/>
      <c r="JE214"/>
      <c r="JF214"/>
      <c r="JG214"/>
      <c r="JH214"/>
      <c r="JI214"/>
      <c r="JJ214"/>
      <c r="JK214"/>
      <c r="JL214"/>
      <c r="JM214"/>
      <c r="JN214"/>
      <c r="JO214"/>
      <c r="JP214"/>
      <c r="JQ214"/>
      <c r="JR214"/>
      <c r="JS214"/>
      <c r="JT214"/>
      <c r="JU214"/>
      <c r="JV214"/>
      <c r="JW214"/>
      <c r="JX214"/>
      <c r="JY214"/>
      <c r="JZ214"/>
      <c r="KA214"/>
      <c r="KB214"/>
      <c r="KC214"/>
      <c r="KD214"/>
      <c r="KE214"/>
    </row>
    <row r="215" spans="1:291" s="60" customFormat="1" ht="14.25" customHeight="1">
      <c r="A215" s="41" t="s">
        <v>258</v>
      </c>
      <c r="B215" s="67" t="s">
        <v>259</v>
      </c>
      <c r="C215" s="64" t="s">
        <v>275</v>
      </c>
      <c r="D215" s="39">
        <v>0</v>
      </c>
      <c r="E215" s="62"/>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c r="HP215"/>
      <c r="HQ215"/>
      <c r="HR215"/>
      <c r="HS215"/>
      <c r="HT215"/>
      <c r="HU215"/>
      <c r="HV215"/>
      <c r="HW215"/>
      <c r="HX215"/>
      <c r="HY215"/>
      <c r="HZ215"/>
      <c r="IA215"/>
      <c r="IB215"/>
      <c r="IC215"/>
      <c r="ID215"/>
      <c r="IE215"/>
      <c r="IF215"/>
      <c r="IG215"/>
      <c r="IH215"/>
      <c r="II215"/>
      <c r="IJ215"/>
      <c r="IK215"/>
      <c r="IL215"/>
      <c r="IM215"/>
      <c r="IN215"/>
      <c r="IO215"/>
      <c r="IP215"/>
      <c r="IQ215"/>
      <c r="IR215"/>
      <c r="IS215"/>
      <c r="IT215"/>
      <c r="IU215"/>
      <c r="IV215"/>
      <c r="IW215"/>
      <c r="IX215"/>
      <c r="IY215"/>
      <c r="IZ215"/>
      <c r="JA215"/>
      <c r="JB215"/>
      <c r="JC215"/>
      <c r="JD215"/>
      <c r="JE215"/>
      <c r="JF215"/>
      <c r="JG215"/>
      <c r="JH215"/>
      <c r="JI215"/>
      <c r="JJ215"/>
      <c r="JK215"/>
      <c r="JL215"/>
      <c r="JM215"/>
      <c r="JN215"/>
      <c r="JO215"/>
      <c r="JP215"/>
      <c r="JQ215"/>
      <c r="JR215"/>
      <c r="JS215"/>
      <c r="JT215"/>
      <c r="JU215"/>
      <c r="JV215"/>
      <c r="JW215"/>
      <c r="JX215"/>
      <c r="JY215"/>
      <c r="JZ215"/>
      <c r="KA215"/>
      <c r="KB215"/>
      <c r="KC215"/>
      <c r="KD215"/>
      <c r="KE215"/>
    </row>
    <row r="216" spans="1:291" s="60" customFormat="1" ht="14.25" customHeight="1">
      <c r="A216" s="41" t="s">
        <v>258</v>
      </c>
      <c r="B216" s="67" t="s">
        <v>259</v>
      </c>
      <c r="C216" s="64" t="s">
        <v>276</v>
      </c>
      <c r="D216" s="39">
        <v>0</v>
      </c>
      <c r="E216" s="62"/>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c r="HP216"/>
      <c r="HQ216"/>
      <c r="HR216"/>
      <c r="HS216"/>
      <c r="HT216"/>
      <c r="HU216"/>
      <c r="HV216"/>
      <c r="HW216"/>
      <c r="HX216"/>
      <c r="HY216"/>
      <c r="HZ216"/>
      <c r="IA216"/>
      <c r="IB216"/>
      <c r="IC216"/>
      <c r="ID216"/>
      <c r="IE216"/>
      <c r="IF216"/>
      <c r="IG216"/>
      <c r="IH216"/>
      <c r="II216"/>
      <c r="IJ216"/>
      <c r="IK216"/>
      <c r="IL216"/>
      <c r="IM216"/>
      <c r="IN216"/>
      <c r="IO216"/>
      <c r="IP216"/>
      <c r="IQ216"/>
      <c r="IR216"/>
      <c r="IS216"/>
      <c r="IT216"/>
      <c r="IU216"/>
      <c r="IV216"/>
      <c r="IW216"/>
      <c r="IX216"/>
      <c r="IY216"/>
      <c r="IZ216"/>
      <c r="JA216"/>
      <c r="JB216"/>
      <c r="JC216"/>
      <c r="JD216"/>
      <c r="JE216"/>
      <c r="JF216"/>
      <c r="JG216"/>
      <c r="JH216"/>
      <c r="JI216"/>
      <c r="JJ216"/>
      <c r="JK216"/>
      <c r="JL216"/>
      <c r="JM216"/>
      <c r="JN216"/>
      <c r="JO216"/>
      <c r="JP216"/>
      <c r="JQ216"/>
      <c r="JR216"/>
      <c r="JS216"/>
      <c r="JT216"/>
      <c r="JU216"/>
      <c r="JV216"/>
      <c r="JW216"/>
      <c r="JX216"/>
      <c r="JY216"/>
      <c r="JZ216"/>
      <c r="KA216"/>
      <c r="KB216"/>
      <c r="KC216"/>
      <c r="KD216"/>
      <c r="KE216"/>
    </row>
    <row r="217" spans="1:291" s="60" customFormat="1" ht="14.25" customHeight="1">
      <c r="A217" s="41" t="s">
        <v>258</v>
      </c>
      <c r="B217" s="67" t="s">
        <v>259</v>
      </c>
      <c r="C217" s="64" t="s">
        <v>277</v>
      </c>
      <c r="D217" s="39">
        <v>0</v>
      </c>
      <c r="E217" s="62"/>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c r="HL217"/>
      <c r="HM217"/>
      <c r="HN217"/>
      <c r="HO217"/>
      <c r="HP217"/>
      <c r="HQ217"/>
      <c r="HR217"/>
      <c r="HS217"/>
      <c r="HT217"/>
      <c r="HU217"/>
      <c r="HV217"/>
      <c r="HW217"/>
      <c r="HX217"/>
      <c r="HY217"/>
      <c r="HZ217"/>
      <c r="IA217"/>
      <c r="IB217"/>
      <c r="IC217"/>
      <c r="ID217"/>
      <c r="IE217"/>
      <c r="IF217"/>
      <c r="IG217"/>
      <c r="IH217"/>
      <c r="II217"/>
      <c r="IJ217"/>
      <c r="IK217"/>
      <c r="IL217"/>
      <c r="IM217"/>
      <c r="IN217"/>
      <c r="IO217"/>
      <c r="IP217"/>
      <c r="IQ217"/>
      <c r="IR217"/>
      <c r="IS217"/>
      <c r="IT217"/>
      <c r="IU217"/>
      <c r="IV217"/>
      <c r="IW217"/>
      <c r="IX217"/>
      <c r="IY217"/>
      <c r="IZ217"/>
      <c r="JA217"/>
      <c r="JB217"/>
      <c r="JC217"/>
      <c r="JD217"/>
      <c r="JE217"/>
      <c r="JF217"/>
      <c r="JG217"/>
      <c r="JH217"/>
      <c r="JI217"/>
      <c r="JJ217"/>
      <c r="JK217"/>
      <c r="JL217"/>
      <c r="JM217"/>
      <c r="JN217"/>
      <c r="JO217"/>
      <c r="JP217"/>
      <c r="JQ217"/>
      <c r="JR217"/>
      <c r="JS217"/>
      <c r="JT217"/>
      <c r="JU217"/>
      <c r="JV217"/>
      <c r="JW217"/>
      <c r="JX217"/>
      <c r="JY217"/>
      <c r="JZ217"/>
      <c r="KA217"/>
      <c r="KB217"/>
      <c r="KC217"/>
      <c r="KD217"/>
      <c r="KE217"/>
    </row>
    <row r="218" spans="1:291" s="58" customFormat="1" ht="14.25" customHeight="1">
      <c r="A218" s="41" t="s">
        <v>258</v>
      </c>
      <c r="B218" s="67" t="s">
        <v>278</v>
      </c>
      <c r="C218" s="64" t="s">
        <v>279</v>
      </c>
      <c r="D218" s="39">
        <v>0</v>
      </c>
      <c r="E218" s="62"/>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c r="HP218"/>
      <c r="HQ218"/>
      <c r="HR218"/>
      <c r="HS218"/>
      <c r="HT218"/>
      <c r="HU218"/>
      <c r="HV218"/>
      <c r="HW218"/>
      <c r="HX218"/>
      <c r="HY218"/>
      <c r="HZ218"/>
      <c r="IA218"/>
      <c r="IB218"/>
      <c r="IC218"/>
      <c r="ID218"/>
      <c r="IE218"/>
      <c r="IF218"/>
      <c r="IG218"/>
      <c r="IH218"/>
      <c r="II218"/>
      <c r="IJ218"/>
      <c r="IK218"/>
      <c r="IL218"/>
      <c r="IM218"/>
      <c r="IN218"/>
      <c r="IO218"/>
      <c r="IP218"/>
      <c r="IQ218"/>
      <c r="IR218"/>
      <c r="IS218"/>
      <c r="IT218"/>
      <c r="IU218"/>
      <c r="IV218"/>
      <c r="IW218"/>
      <c r="IX218"/>
      <c r="IY218"/>
      <c r="IZ218"/>
      <c r="JA218"/>
      <c r="JB218"/>
      <c r="JC218"/>
      <c r="JD218"/>
      <c r="JE218"/>
      <c r="JF218"/>
      <c r="JG218"/>
      <c r="JH218"/>
      <c r="JI218"/>
      <c r="JJ218"/>
      <c r="JK218"/>
      <c r="JL218"/>
      <c r="JM218"/>
      <c r="JN218"/>
      <c r="JO218"/>
      <c r="JP218"/>
      <c r="JQ218"/>
      <c r="JR218"/>
      <c r="JS218"/>
      <c r="JT218"/>
      <c r="JU218"/>
      <c r="JV218"/>
      <c r="JW218"/>
      <c r="JX218"/>
      <c r="JY218"/>
      <c r="JZ218"/>
      <c r="KA218"/>
      <c r="KB218"/>
      <c r="KC218"/>
      <c r="KD218"/>
      <c r="KE218"/>
    </row>
    <row r="219" spans="1:291" s="60" customFormat="1" ht="14.25" customHeight="1">
      <c r="A219" s="41" t="s">
        <v>258</v>
      </c>
      <c r="B219" s="41" t="s">
        <v>280</v>
      </c>
      <c r="C219" s="47" t="s">
        <v>281</v>
      </c>
      <c r="D219" s="39">
        <v>0</v>
      </c>
      <c r="E219" s="62"/>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c r="IB219"/>
      <c r="IC219"/>
      <c r="ID219"/>
      <c r="IE219"/>
      <c r="IF219"/>
      <c r="IG219"/>
      <c r="IH219"/>
      <c r="II219"/>
      <c r="IJ219"/>
      <c r="IK219"/>
      <c r="IL219"/>
      <c r="IM219"/>
      <c r="IN219"/>
      <c r="IO219"/>
      <c r="IP219"/>
      <c r="IQ219"/>
      <c r="IR219"/>
      <c r="IS219"/>
      <c r="IT219"/>
      <c r="IU219"/>
      <c r="IV219"/>
      <c r="IW219"/>
      <c r="IX219"/>
      <c r="IY219"/>
      <c r="IZ219"/>
      <c r="JA219"/>
      <c r="JB219"/>
      <c r="JC219"/>
      <c r="JD219"/>
      <c r="JE219"/>
      <c r="JF219"/>
      <c r="JG219"/>
      <c r="JH219"/>
      <c r="JI219"/>
      <c r="JJ219"/>
      <c r="JK219"/>
      <c r="JL219"/>
      <c r="JM219"/>
      <c r="JN219"/>
      <c r="JO219"/>
      <c r="JP219"/>
      <c r="JQ219"/>
      <c r="JR219"/>
      <c r="JS219"/>
      <c r="JT219"/>
      <c r="JU219"/>
      <c r="JV219"/>
      <c r="JW219"/>
      <c r="JX219"/>
      <c r="JY219"/>
      <c r="JZ219"/>
      <c r="KA219"/>
      <c r="KB219"/>
      <c r="KC219"/>
      <c r="KD219"/>
      <c r="KE219"/>
    </row>
    <row r="220" spans="1:291" s="60" customFormat="1" ht="14.25" customHeight="1">
      <c r="A220" s="41" t="s">
        <v>258</v>
      </c>
      <c r="B220" s="41" t="s">
        <v>280</v>
      </c>
      <c r="C220" s="64" t="s">
        <v>282</v>
      </c>
      <c r="D220" s="39">
        <v>0</v>
      </c>
      <c r="E220" s="62"/>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c r="IB220"/>
      <c r="IC220"/>
      <c r="ID220"/>
      <c r="IE220"/>
      <c r="IF220"/>
      <c r="IG220"/>
      <c r="IH220"/>
      <c r="II220"/>
      <c r="IJ220"/>
      <c r="IK220"/>
      <c r="IL220"/>
      <c r="IM220"/>
      <c r="IN220"/>
      <c r="IO220"/>
      <c r="IP220"/>
      <c r="IQ220"/>
      <c r="IR220"/>
      <c r="IS220"/>
      <c r="IT220"/>
      <c r="IU220"/>
      <c r="IV220"/>
      <c r="IW220"/>
      <c r="IX220"/>
      <c r="IY220"/>
      <c r="IZ220"/>
      <c r="JA220"/>
      <c r="JB220"/>
      <c r="JC220"/>
      <c r="JD220"/>
      <c r="JE220"/>
      <c r="JF220"/>
      <c r="JG220"/>
      <c r="JH220"/>
      <c r="JI220"/>
      <c r="JJ220"/>
      <c r="JK220"/>
      <c r="JL220"/>
      <c r="JM220"/>
      <c r="JN220"/>
      <c r="JO220"/>
      <c r="JP220"/>
      <c r="JQ220"/>
      <c r="JR220"/>
      <c r="JS220"/>
      <c r="JT220"/>
      <c r="JU220"/>
      <c r="JV220"/>
      <c r="JW220"/>
      <c r="JX220"/>
      <c r="JY220"/>
      <c r="JZ220"/>
      <c r="KA220"/>
      <c r="KB220"/>
      <c r="KC220"/>
      <c r="KD220"/>
      <c r="KE220"/>
    </row>
    <row r="221" spans="1:291" s="60" customFormat="1" ht="14.25" customHeight="1">
      <c r="A221" s="41" t="s">
        <v>258</v>
      </c>
      <c r="B221" s="41" t="s">
        <v>280</v>
      </c>
      <c r="C221" s="64" t="s">
        <v>283</v>
      </c>
      <c r="D221" s="39">
        <v>0</v>
      </c>
      <c r="E221" s="62"/>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c r="HP221"/>
      <c r="HQ221"/>
      <c r="HR221"/>
      <c r="HS221"/>
      <c r="HT221"/>
      <c r="HU221"/>
      <c r="HV221"/>
      <c r="HW221"/>
      <c r="HX221"/>
      <c r="HY221"/>
      <c r="HZ221"/>
      <c r="IA221"/>
      <c r="IB221"/>
      <c r="IC221"/>
      <c r="ID221"/>
      <c r="IE221"/>
      <c r="IF221"/>
      <c r="IG221"/>
      <c r="IH221"/>
      <c r="II221"/>
      <c r="IJ221"/>
      <c r="IK221"/>
      <c r="IL221"/>
      <c r="IM221"/>
      <c r="IN221"/>
      <c r="IO221"/>
      <c r="IP221"/>
      <c r="IQ221"/>
      <c r="IR221"/>
      <c r="IS221"/>
      <c r="IT221"/>
      <c r="IU221"/>
      <c r="IV221"/>
      <c r="IW221"/>
      <c r="IX221"/>
      <c r="IY221"/>
      <c r="IZ221"/>
      <c r="JA221"/>
      <c r="JB221"/>
      <c r="JC221"/>
      <c r="JD221"/>
      <c r="JE221"/>
      <c r="JF221"/>
      <c r="JG221"/>
      <c r="JH221"/>
      <c r="JI221"/>
      <c r="JJ221"/>
      <c r="JK221"/>
      <c r="JL221"/>
      <c r="JM221"/>
      <c r="JN221"/>
      <c r="JO221"/>
      <c r="JP221"/>
      <c r="JQ221"/>
      <c r="JR221"/>
      <c r="JS221"/>
      <c r="JT221"/>
      <c r="JU221"/>
      <c r="JV221"/>
      <c r="JW221"/>
      <c r="JX221"/>
      <c r="JY221"/>
      <c r="JZ221"/>
      <c r="KA221"/>
      <c r="KB221"/>
      <c r="KC221"/>
      <c r="KD221"/>
      <c r="KE221"/>
    </row>
    <row r="222" spans="1:291" s="60" customFormat="1" ht="14.25" customHeight="1">
      <c r="A222" s="41" t="s">
        <v>258</v>
      </c>
      <c r="B222" s="41" t="s">
        <v>280</v>
      </c>
      <c r="C222" s="64" t="s">
        <v>284</v>
      </c>
      <c r="D222" s="39">
        <v>0</v>
      </c>
      <c r="E222" s="6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c r="IB222"/>
      <c r="IC222"/>
      <c r="ID222"/>
      <c r="IE222"/>
      <c r="IF222"/>
      <c r="IG222"/>
      <c r="IH222"/>
      <c r="II222"/>
      <c r="IJ222"/>
      <c r="IK222"/>
      <c r="IL222"/>
      <c r="IM222"/>
      <c r="IN222"/>
      <c r="IO222"/>
      <c r="IP222"/>
      <c r="IQ222"/>
      <c r="IR222"/>
      <c r="IS222"/>
      <c r="IT222"/>
      <c r="IU222"/>
      <c r="IV222"/>
      <c r="IW222"/>
      <c r="IX222"/>
      <c r="IY222"/>
      <c r="IZ222"/>
      <c r="JA222"/>
      <c r="JB222"/>
      <c r="JC222"/>
      <c r="JD222"/>
      <c r="JE222"/>
      <c r="JF222"/>
      <c r="JG222"/>
      <c r="JH222"/>
      <c r="JI222"/>
      <c r="JJ222"/>
      <c r="JK222"/>
      <c r="JL222"/>
      <c r="JM222"/>
      <c r="JN222"/>
      <c r="JO222"/>
      <c r="JP222"/>
      <c r="JQ222"/>
      <c r="JR222"/>
      <c r="JS222"/>
      <c r="JT222"/>
      <c r="JU222"/>
      <c r="JV222"/>
      <c r="JW222"/>
      <c r="JX222"/>
      <c r="JY222"/>
      <c r="JZ222"/>
      <c r="KA222"/>
      <c r="KB222"/>
      <c r="KC222"/>
      <c r="KD222"/>
      <c r="KE222"/>
    </row>
    <row r="223" spans="1:291" s="60" customFormat="1" ht="14.25" customHeight="1">
      <c r="A223" s="41" t="s">
        <v>258</v>
      </c>
      <c r="B223" s="41" t="s">
        <v>280</v>
      </c>
      <c r="C223" s="64" t="s">
        <v>285</v>
      </c>
      <c r="D223" s="39">
        <v>0</v>
      </c>
      <c r="E223" s="62"/>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c r="HP223"/>
      <c r="HQ223"/>
      <c r="HR223"/>
      <c r="HS223"/>
      <c r="HT223"/>
      <c r="HU223"/>
      <c r="HV223"/>
      <c r="HW223"/>
      <c r="HX223"/>
      <c r="HY223"/>
      <c r="HZ223"/>
      <c r="IA223"/>
      <c r="IB223"/>
      <c r="IC223"/>
      <c r="ID223"/>
      <c r="IE223"/>
      <c r="IF223"/>
      <c r="IG223"/>
      <c r="IH223"/>
      <c r="II223"/>
      <c r="IJ223"/>
      <c r="IK223"/>
      <c r="IL223"/>
      <c r="IM223"/>
      <c r="IN223"/>
      <c r="IO223"/>
      <c r="IP223"/>
      <c r="IQ223"/>
      <c r="IR223"/>
      <c r="IS223"/>
      <c r="IT223"/>
      <c r="IU223"/>
      <c r="IV223"/>
      <c r="IW223"/>
      <c r="IX223"/>
      <c r="IY223"/>
      <c r="IZ223"/>
      <c r="JA223"/>
      <c r="JB223"/>
      <c r="JC223"/>
      <c r="JD223"/>
      <c r="JE223"/>
      <c r="JF223"/>
      <c r="JG223"/>
      <c r="JH223"/>
      <c r="JI223"/>
      <c r="JJ223"/>
      <c r="JK223"/>
      <c r="JL223"/>
      <c r="JM223"/>
      <c r="JN223"/>
      <c r="JO223"/>
      <c r="JP223"/>
      <c r="JQ223"/>
      <c r="JR223"/>
      <c r="JS223"/>
      <c r="JT223"/>
      <c r="JU223"/>
      <c r="JV223"/>
      <c r="JW223"/>
      <c r="JX223"/>
      <c r="JY223"/>
      <c r="JZ223"/>
      <c r="KA223"/>
      <c r="KB223"/>
      <c r="KC223"/>
      <c r="KD223"/>
      <c r="KE223"/>
    </row>
    <row r="224" spans="1:291" s="60" customFormat="1" ht="14.25" customHeight="1">
      <c r="A224" s="41" t="s">
        <v>258</v>
      </c>
      <c r="B224" s="41" t="s">
        <v>280</v>
      </c>
      <c r="C224" s="64" t="s">
        <v>286</v>
      </c>
      <c r="D224" s="39">
        <v>0</v>
      </c>
      <c r="E224" s="62"/>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c r="IB224"/>
      <c r="IC224"/>
      <c r="ID224"/>
      <c r="IE224"/>
      <c r="IF224"/>
      <c r="IG224"/>
      <c r="IH224"/>
      <c r="II224"/>
      <c r="IJ224"/>
      <c r="IK224"/>
      <c r="IL224"/>
      <c r="IM224"/>
      <c r="IN224"/>
      <c r="IO224"/>
      <c r="IP224"/>
      <c r="IQ224"/>
      <c r="IR224"/>
      <c r="IS224"/>
      <c r="IT224"/>
      <c r="IU224"/>
      <c r="IV224"/>
      <c r="IW224"/>
      <c r="IX224"/>
      <c r="IY224"/>
      <c r="IZ224"/>
      <c r="JA224"/>
      <c r="JB224"/>
      <c r="JC224"/>
      <c r="JD224"/>
      <c r="JE224"/>
      <c r="JF224"/>
      <c r="JG224"/>
      <c r="JH224"/>
      <c r="JI224"/>
      <c r="JJ224"/>
      <c r="JK224"/>
      <c r="JL224"/>
      <c r="JM224"/>
      <c r="JN224"/>
      <c r="JO224"/>
      <c r="JP224"/>
      <c r="JQ224"/>
      <c r="JR224"/>
      <c r="JS224"/>
      <c r="JT224"/>
      <c r="JU224"/>
      <c r="JV224"/>
      <c r="JW224"/>
      <c r="JX224"/>
      <c r="JY224"/>
      <c r="JZ224"/>
      <c r="KA224"/>
      <c r="KB224"/>
      <c r="KC224"/>
      <c r="KD224"/>
      <c r="KE224"/>
    </row>
    <row r="225" spans="1:291" s="60" customFormat="1" ht="14.25" customHeight="1">
      <c r="A225" s="41" t="s">
        <v>258</v>
      </c>
      <c r="B225" s="41" t="s">
        <v>280</v>
      </c>
      <c r="C225" s="64" t="s">
        <v>287</v>
      </c>
      <c r="D225" s="39">
        <v>0</v>
      </c>
      <c r="E225" s="62"/>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c r="HP225"/>
      <c r="HQ225"/>
      <c r="HR225"/>
      <c r="HS225"/>
      <c r="HT225"/>
      <c r="HU225"/>
      <c r="HV225"/>
      <c r="HW225"/>
      <c r="HX225"/>
      <c r="HY225"/>
      <c r="HZ225"/>
      <c r="IA225"/>
      <c r="IB225"/>
      <c r="IC225"/>
      <c r="ID225"/>
      <c r="IE225"/>
      <c r="IF225"/>
      <c r="IG225"/>
      <c r="IH225"/>
      <c r="II225"/>
      <c r="IJ225"/>
      <c r="IK225"/>
      <c r="IL225"/>
      <c r="IM225"/>
      <c r="IN225"/>
      <c r="IO225"/>
      <c r="IP225"/>
      <c r="IQ225"/>
      <c r="IR225"/>
      <c r="IS225"/>
      <c r="IT225"/>
      <c r="IU225"/>
      <c r="IV225"/>
      <c r="IW225"/>
      <c r="IX225"/>
      <c r="IY225"/>
      <c r="IZ225"/>
      <c r="JA225"/>
      <c r="JB225"/>
      <c r="JC225"/>
      <c r="JD225"/>
      <c r="JE225"/>
      <c r="JF225"/>
      <c r="JG225"/>
      <c r="JH225"/>
      <c r="JI225"/>
      <c r="JJ225"/>
      <c r="JK225"/>
      <c r="JL225"/>
      <c r="JM225"/>
      <c r="JN225"/>
      <c r="JO225"/>
      <c r="JP225"/>
      <c r="JQ225"/>
      <c r="JR225"/>
      <c r="JS225"/>
      <c r="JT225"/>
      <c r="JU225"/>
      <c r="JV225"/>
      <c r="JW225"/>
      <c r="JX225"/>
      <c r="JY225"/>
      <c r="JZ225"/>
      <c r="KA225"/>
      <c r="KB225"/>
      <c r="KC225"/>
      <c r="KD225"/>
      <c r="KE225"/>
    </row>
    <row r="226" spans="1:291" s="60" customFormat="1" ht="14.25" customHeight="1">
      <c r="A226" s="41" t="s">
        <v>258</v>
      </c>
      <c r="B226" s="41" t="s">
        <v>280</v>
      </c>
      <c r="C226" s="64" t="s">
        <v>288</v>
      </c>
      <c r="D226" s="39">
        <v>0</v>
      </c>
      <c r="E226" s="62"/>
      <c r="F226"/>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c r="HP226"/>
      <c r="HQ226"/>
      <c r="HR226"/>
      <c r="HS226"/>
      <c r="HT226"/>
      <c r="HU226"/>
      <c r="HV226"/>
      <c r="HW226"/>
      <c r="HX226"/>
      <c r="HY226"/>
      <c r="HZ226"/>
      <c r="IA226"/>
      <c r="IB226"/>
      <c r="IC226"/>
      <c r="ID226"/>
      <c r="IE226"/>
      <c r="IF226"/>
      <c r="IG226"/>
      <c r="IH226"/>
      <c r="II226"/>
      <c r="IJ226"/>
      <c r="IK226"/>
      <c r="IL226"/>
      <c r="IM226"/>
      <c r="IN226"/>
      <c r="IO226"/>
      <c r="IP226"/>
      <c r="IQ226"/>
      <c r="IR226"/>
      <c r="IS226"/>
      <c r="IT226"/>
      <c r="IU226"/>
      <c r="IV226"/>
      <c r="IW226"/>
      <c r="IX226"/>
      <c r="IY226"/>
      <c r="IZ226"/>
      <c r="JA226"/>
      <c r="JB226"/>
      <c r="JC226"/>
      <c r="JD226"/>
      <c r="JE226"/>
      <c r="JF226"/>
      <c r="JG226"/>
      <c r="JH226"/>
      <c r="JI226"/>
      <c r="JJ226"/>
      <c r="JK226"/>
      <c r="JL226"/>
      <c r="JM226"/>
      <c r="JN226"/>
      <c r="JO226"/>
      <c r="JP226"/>
      <c r="JQ226"/>
      <c r="JR226"/>
      <c r="JS226"/>
      <c r="JT226"/>
      <c r="JU226"/>
      <c r="JV226"/>
      <c r="JW226"/>
      <c r="JX226"/>
      <c r="JY226"/>
      <c r="JZ226"/>
      <c r="KA226"/>
      <c r="KB226"/>
      <c r="KC226"/>
      <c r="KD226"/>
      <c r="KE226"/>
    </row>
    <row r="227" spans="1:291" s="60" customFormat="1" ht="14.25" customHeight="1">
      <c r="A227" s="41" t="s">
        <v>258</v>
      </c>
      <c r="B227" s="41" t="s">
        <v>280</v>
      </c>
      <c r="C227" s="64" t="s">
        <v>289</v>
      </c>
      <c r="D227" s="39">
        <v>0</v>
      </c>
      <c r="E227" s="62"/>
      <c r="F227"/>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c r="HP227"/>
      <c r="HQ227"/>
      <c r="HR227"/>
      <c r="HS227"/>
      <c r="HT227"/>
      <c r="HU227"/>
      <c r="HV227"/>
      <c r="HW227"/>
      <c r="HX227"/>
      <c r="HY227"/>
      <c r="HZ227"/>
      <c r="IA227"/>
      <c r="IB227"/>
      <c r="IC227"/>
      <c r="ID227"/>
      <c r="IE227"/>
      <c r="IF227"/>
      <c r="IG227"/>
      <c r="IH227"/>
      <c r="II227"/>
      <c r="IJ227"/>
      <c r="IK227"/>
      <c r="IL227"/>
      <c r="IM227"/>
      <c r="IN227"/>
      <c r="IO227"/>
      <c r="IP227"/>
      <c r="IQ227"/>
      <c r="IR227"/>
      <c r="IS227"/>
      <c r="IT227"/>
      <c r="IU227"/>
      <c r="IV227"/>
      <c r="IW227"/>
      <c r="IX227"/>
      <c r="IY227"/>
      <c r="IZ227"/>
      <c r="JA227"/>
      <c r="JB227"/>
      <c r="JC227"/>
      <c r="JD227"/>
      <c r="JE227"/>
      <c r="JF227"/>
      <c r="JG227"/>
      <c r="JH227"/>
      <c r="JI227"/>
      <c r="JJ227"/>
      <c r="JK227"/>
      <c r="JL227"/>
      <c r="JM227"/>
      <c r="JN227"/>
      <c r="JO227"/>
      <c r="JP227"/>
      <c r="JQ227"/>
      <c r="JR227"/>
      <c r="JS227"/>
      <c r="JT227"/>
      <c r="JU227"/>
      <c r="JV227"/>
      <c r="JW227"/>
      <c r="JX227"/>
      <c r="JY227"/>
      <c r="JZ227"/>
      <c r="KA227"/>
      <c r="KB227"/>
      <c r="KC227"/>
      <c r="KD227"/>
      <c r="KE227"/>
    </row>
    <row r="228" spans="1:291" s="60" customFormat="1" ht="14.25" customHeight="1">
      <c r="A228" s="41" t="s">
        <v>258</v>
      </c>
      <c r="B228" s="41" t="s">
        <v>290</v>
      </c>
      <c r="C228" s="64" t="s">
        <v>291</v>
      </c>
      <c r="D228" s="39">
        <v>0</v>
      </c>
      <c r="E228" s="62"/>
      <c r="F228"/>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c r="HP228"/>
      <c r="HQ228"/>
      <c r="HR228"/>
      <c r="HS228"/>
      <c r="HT228"/>
      <c r="HU228"/>
      <c r="HV228"/>
      <c r="HW228"/>
      <c r="HX228"/>
      <c r="HY228"/>
      <c r="HZ228"/>
      <c r="IA228"/>
      <c r="IB228"/>
      <c r="IC228"/>
      <c r="ID228"/>
      <c r="IE228"/>
      <c r="IF228"/>
      <c r="IG228"/>
      <c r="IH228"/>
      <c r="II228"/>
      <c r="IJ228"/>
      <c r="IK228"/>
      <c r="IL228"/>
      <c r="IM228"/>
      <c r="IN228"/>
      <c r="IO228"/>
      <c r="IP228"/>
      <c r="IQ228"/>
      <c r="IR228"/>
      <c r="IS228"/>
      <c r="IT228"/>
      <c r="IU228"/>
      <c r="IV228"/>
      <c r="IW228"/>
      <c r="IX228"/>
      <c r="IY228"/>
      <c r="IZ228"/>
      <c r="JA228"/>
      <c r="JB228"/>
      <c r="JC228"/>
      <c r="JD228"/>
      <c r="JE228"/>
      <c r="JF228"/>
      <c r="JG228"/>
      <c r="JH228"/>
      <c r="JI228"/>
      <c r="JJ228"/>
      <c r="JK228"/>
      <c r="JL228"/>
      <c r="JM228"/>
      <c r="JN228"/>
      <c r="JO228"/>
      <c r="JP228"/>
      <c r="JQ228"/>
      <c r="JR228"/>
      <c r="JS228"/>
      <c r="JT228"/>
      <c r="JU228"/>
      <c r="JV228"/>
      <c r="JW228"/>
      <c r="JX228"/>
      <c r="JY228"/>
      <c r="JZ228"/>
      <c r="KA228"/>
      <c r="KB228"/>
      <c r="KC228"/>
      <c r="KD228"/>
      <c r="KE228"/>
    </row>
    <row r="229" spans="1:291" s="60" customFormat="1" ht="14.25" customHeight="1">
      <c r="A229" s="41" t="s">
        <v>258</v>
      </c>
      <c r="B229" s="41" t="s">
        <v>290</v>
      </c>
      <c r="C229" s="64" t="s">
        <v>292</v>
      </c>
      <c r="D229" s="39">
        <v>0</v>
      </c>
      <c r="E229" s="62"/>
      <c r="F229"/>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c r="HF229"/>
      <c r="HG229"/>
      <c r="HH229"/>
      <c r="HI229"/>
      <c r="HJ229"/>
      <c r="HK229"/>
      <c r="HL229"/>
      <c r="HM229"/>
      <c r="HN229"/>
      <c r="HO229"/>
      <c r="HP229"/>
      <c r="HQ229"/>
      <c r="HR229"/>
      <c r="HS229"/>
      <c r="HT229"/>
      <c r="HU229"/>
      <c r="HV229"/>
      <c r="HW229"/>
      <c r="HX229"/>
      <c r="HY229"/>
      <c r="HZ229"/>
      <c r="IA229"/>
      <c r="IB229"/>
      <c r="IC229"/>
      <c r="ID229"/>
      <c r="IE229"/>
      <c r="IF229"/>
      <c r="IG229"/>
      <c r="IH229"/>
      <c r="II229"/>
      <c r="IJ229"/>
      <c r="IK229"/>
      <c r="IL229"/>
      <c r="IM229"/>
      <c r="IN229"/>
      <c r="IO229"/>
      <c r="IP229"/>
      <c r="IQ229"/>
      <c r="IR229"/>
      <c r="IS229"/>
      <c r="IT229"/>
      <c r="IU229"/>
      <c r="IV229"/>
      <c r="IW229"/>
      <c r="IX229"/>
      <c r="IY229"/>
      <c r="IZ229"/>
      <c r="JA229"/>
      <c r="JB229"/>
      <c r="JC229"/>
      <c r="JD229"/>
      <c r="JE229"/>
      <c r="JF229"/>
      <c r="JG229"/>
      <c r="JH229"/>
      <c r="JI229"/>
      <c r="JJ229"/>
      <c r="JK229"/>
      <c r="JL229"/>
      <c r="JM229"/>
      <c r="JN229"/>
      <c r="JO229"/>
      <c r="JP229"/>
      <c r="JQ229"/>
      <c r="JR229"/>
      <c r="JS229"/>
      <c r="JT229"/>
      <c r="JU229"/>
      <c r="JV229"/>
      <c r="JW229"/>
      <c r="JX229"/>
      <c r="JY229"/>
      <c r="JZ229"/>
      <c r="KA229"/>
      <c r="KB229"/>
      <c r="KC229"/>
      <c r="KD229"/>
      <c r="KE229"/>
    </row>
    <row r="230" spans="1:291" s="60" customFormat="1" ht="14.25" customHeight="1">
      <c r="A230" s="41" t="s">
        <v>258</v>
      </c>
      <c r="B230" s="41" t="s">
        <v>290</v>
      </c>
      <c r="C230" s="64" t="s">
        <v>293</v>
      </c>
      <c r="D230" s="39">
        <v>0</v>
      </c>
      <c r="E230" s="62"/>
      <c r="F230"/>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c r="FS230"/>
      <c r="FT230"/>
      <c r="FU230"/>
      <c r="FV230"/>
      <c r="FW230"/>
      <c r="FX230"/>
      <c r="FY230"/>
      <c r="FZ230"/>
      <c r="GA230"/>
      <c r="GB230"/>
      <c r="GC230"/>
      <c r="GD230"/>
      <c r="GE230"/>
      <c r="GF230"/>
      <c r="GG230"/>
      <c r="GH230"/>
      <c r="GI230"/>
      <c r="GJ230"/>
      <c r="GK230"/>
      <c r="GL230"/>
      <c r="GM230"/>
      <c r="GN230"/>
      <c r="GO230"/>
      <c r="GP230"/>
      <c r="GQ230"/>
      <c r="GR230"/>
      <c r="GS230"/>
      <c r="GT230"/>
      <c r="GU230"/>
      <c r="GV230"/>
      <c r="GW230"/>
      <c r="GX230"/>
      <c r="GY230"/>
      <c r="GZ230"/>
      <c r="HA230"/>
      <c r="HB230"/>
      <c r="HC230"/>
      <c r="HD230"/>
      <c r="HE230"/>
      <c r="HF230"/>
      <c r="HG230"/>
      <c r="HH230"/>
      <c r="HI230"/>
      <c r="HJ230"/>
      <c r="HK230"/>
      <c r="HL230"/>
      <c r="HM230"/>
      <c r="HN230"/>
      <c r="HO230"/>
      <c r="HP230"/>
      <c r="HQ230"/>
      <c r="HR230"/>
      <c r="HS230"/>
      <c r="HT230"/>
      <c r="HU230"/>
      <c r="HV230"/>
      <c r="HW230"/>
      <c r="HX230"/>
      <c r="HY230"/>
      <c r="HZ230"/>
      <c r="IA230"/>
      <c r="IB230"/>
      <c r="IC230"/>
      <c r="ID230"/>
      <c r="IE230"/>
      <c r="IF230"/>
      <c r="IG230"/>
      <c r="IH230"/>
      <c r="II230"/>
      <c r="IJ230"/>
      <c r="IK230"/>
      <c r="IL230"/>
      <c r="IM230"/>
      <c r="IN230"/>
      <c r="IO230"/>
      <c r="IP230"/>
      <c r="IQ230"/>
      <c r="IR230"/>
      <c r="IS230"/>
      <c r="IT230"/>
      <c r="IU230"/>
      <c r="IV230"/>
      <c r="IW230"/>
      <c r="IX230"/>
      <c r="IY230"/>
      <c r="IZ230"/>
      <c r="JA230"/>
      <c r="JB230"/>
      <c r="JC230"/>
      <c r="JD230"/>
      <c r="JE230"/>
      <c r="JF230"/>
      <c r="JG230"/>
      <c r="JH230"/>
      <c r="JI230"/>
      <c r="JJ230"/>
      <c r="JK230"/>
      <c r="JL230"/>
      <c r="JM230"/>
      <c r="JN230"/>
      <c r="JO230"/>
      <c r="JP230"/>
      <c r="JQ230"/>
      <c r="JR230"/>
      <c r="JS230"/>
      <c r="JT230"/>
      <c r="JU230"/>
      <c r="JV230"/>
      <c r="JW230"/>
      <c r="JX230"/>
      <c r="JY230"/>
      <c r="JZ230"/>
      <c r="KA230"/>
      <c r="KB230"/>
      <c r="KC230"/>
      <c r="KD230"/>
      <c r="KE230"/>
    </row>
    <row r="231" spans="1:291" s="60" customFormat="1" ht="14.25" customHeight="1">
      <c r="A231" s="41" t="s">
        <v>258</v>
      </c>
      <c r="B231" s="41" t="s">
        <v>290</v>
      </c>
      <c r="C231" s="64" t="s">
        <v>294</v>
      </c>
      <c r="D231" s="39">
        <v>0</v>
      </c>
      <c r="E231" s="62"/>
      <c r="F231"/>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c r="GO231"/>
      <c r="GP231"/>
      <c r="GQ231"/>
      <c r="GR231"/>
      <c r="GS231"/>
      <c r="GT231"/>
      <c r="GU231"/>
      <c r="GV231"/>
      <c r="GW231"/>
      <c r="GX231"/>
      <c r="GY231"/>
      <c r="GZ231"/>
      <c r="HA231"/>
      <c r="HB231"/>
      <c r="HC231"/>
      <c r="HD231"/>
      <c r="HE231"/>
      <c r="HF231"/>
      <c r="HG231"/>
      <c r="HH231"/>
      <c r="HI231"/>
      <c r="HJ231"/>
      <c r="HK231"/>
      <c r="HL231"/>
      <c r="HM231"/>
      <c r="HN231"/>
      <c r="HO231"/>
      <c r="HP231"/>
      <c r="HQ231"/>
      <c r="HR231"/>
      <c r="HS231"/>
      <c r="HT231"/>
      <c r="HU231"/>
      <c r="HV231"/>
      <c r="HW231"/>
      <c r="HX231"/>
      <c r="HY231"/>
      <c r="HZ231"/>
      <c r="IA231"/>
      <c r="IB231"/>
      <c r="IC231"/>
      <c r="ID231"/>
      <c r="IE231"/>
      <c r="IF231"/>
      <c r="IG231"/>
      <c r="IH231"/>
      <c r="II231"/>
      <c r="IJ231"/>
      <c r="IK231"/>
      <c r="IL231"/>
      <c r="IM231"/>
      <c r="IN231"/>
      <c r="IO231"/>
      <c r="IP231"/>
      <c r="IQ231"/>
      <c r="IR231"/>
      <c r="IS231"/>
      <c r="IT231"/>
      <c r="IU231"/>
      <c r="IV231"/>
      <c r="IW231"/>
      <c r="IX231"/>
      <c r="IY231"/>
      <c r="IZ231"/>
      <c r="JA231"/>
      <c r="JB231"/>
      <c r="JC231"/>
      <c r="JD231"/>
      <c r="JE231"/>
      <c r="JF231"/>
      <c r="JG231"/>
      <c r="JH231"/>
      <c r="JI231"/>
      <c r="JJ231"/>
      <c r="JK231"/>
      <c r="JL231"/>
      <c r="JM231"/>
      <c r="JN231"/>
      <c r="JO231"/>
      <c r="JP231"/>
      <c r="JQ231"/>
      <c r="JR231"/>
      <c r="JS231"/>
      <c r="JT231"/>
      <c r="JU231"/>
      <c r="JV231"/>
      <c r="JW231"/>
      <c r="JX231"/>
      <c r="JY231"/>
      <c r="JZ231"/>
      <c r="KA231"/>
      <c r="KB231"/>
      <c r="KC231"/>
      <c r="KD231"/>
      <c r="KE231"/>
    </row>
    <row r="232" spans="1:291" s="60" customFormat="1" ht="14.25" customHeight="1">
      <c r="A232" s="41" t="s">
        <v>258</v>
      </c>
      <c r="B232" s="41" t="s">
        <v>290</v>
      </c>
      <c r="C232" s="64" t="s">
        <v>295</v>
      </c>
      <c r="D232" s="39">
        <v>0</v>
      </c>
      <c r="E232" s="62"/>
      <c r="F232"/>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c r="HP232"/>
      <c r="HQ232"/>
      <c r="HR232"/>
      <c r="HS232"/>
      <c r="HT232"/>
      <c r="HU232"/>
      <c r="HV232"/>
      <c r="HW232"/>
      <c r="HX232"/>
      <c r="HY232"/>
      <c r="HZ232"/>
      <c r="IA232"/>
      <c r="IB232"/>
      <c r="IC232"/>
      <c r="ID232"/>
      <c r="IE232"/>
      <c r="IF232"/>
      <c r="IG232"/>
      <c r="IH232"/>
      <c r="II232"/>
      <c r="IJ232"/>
      <c r="IK232"/>
      <c r="IL232"/>
      <c r="IM232"/>
      <c r="IN232"/>
      <c r="IO232"/>
      <c r="IP232"/>
      <c r="IQ232"/>
      <c r="IR232"/>
      <c r="IS232"/>
      <c r="IT232"/>
      <c r="IU232"/>
      <c r="IV232"/>
      <c r="IW232"/>
      <c r="IX232"/>
      <c r="IY232"/>
      <c r="IZ232"/>
      <c r="JA232"/>
      <c r="JB232"/>
      <c r="JC232"/>
      <c r="JD232"/>
      <c r="JE232"/>
      <c r="JF232"/>
      <c r="JG232"/>
      <c r="JH232"/>
      <c r="JI232"/>
      <c r="JJ232"/>
      <c r="JK232"/>
      <c r="JL232"/>
      <c r="JM232"/>
      <c r="JN232"/>
      <c r="JO232"/>
      <c r="JP232"/>
      <c r="JQ232"/>
      <c r="JR232"/>
      <c r="JS232"/>
      <c r="JT232"/>
      <c r="JU232"/>
      <c r="JV232"/>
      <c r="JW232"/>
      <c r="JX232"/>
      <c r="JY232"/>
      <c r="JZ232"/>
      <c r="KA232"/>
      <c r="KB232"/>
      <c r="KC232"/>
      <c r="KD232"/>
      <c r="KE232"/>
    </row>
    <row r="233" spans="1:291" s="60" customFormat="1" ht="14.25" customHeight="1">
      <c r="A233" s="41" t="s">
        <v>258</v>
      </c>
      <c r="B233" s="41" t="s">
        <v>296</v>
      </c>
      <c r="C233" s="64" t="s">
        <v>297</v>
      </c>
      <c r="D233" s="39">
        <v>0</v>
      </c>
      <c r="E233" s="62"/>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c r="GO233"/>
      <c r="GP233"/>
      <c r="GQ233"/>
      <c r="GR233"/>
      <c r="GS233"/>
      <c r="GT233"/>
      <c r="GU233"/>
      <c r="GV233"/>
      <c r="GW233"/>
      <c r="GX233"/>
      <c r="GY233"/>
      <c r="GZ233"/>
      <c r="HA233"/>
      <c r="HB233"/>
      <c r="HC233"/>
      <c r="HD233"/>
      <c r="HE233"/>
      <c r="HF233"/>
      <c r="HG233"/>
      <c r="HH233"/>
      <c r="HI233"/>
      <c r="HJ233"/>
      <c r="HK233"/>
      <c r="HL233"/>
      <c r="HM233"/>
      <c r="HN233"/>
      <c r="HO233"/>
      <c r="HP233"/>
      <c r="HQ233"/>
      <c r="HR233"/>
      <c r="HS233"/>
      <c r="HT233"/>
      <c r="HU233"/>
      <c r="HV233"/>
      <c r="HW233"/>
      <c r="HX233"/>
      <c r="HY233"/>
      <c r="HZ233"/>
      <c r="IA233"/>
      <c r="IB233"/>
      <c r="IC233"/>
      <c r="ID233"/>
      <c r="IE233"/>
      <c r="IF233"/>
      <c r="IG233"/>
      <c r="IH233"/>
      <c r="II233"/>
      <c r="IJ233"/>
      <c r="IK233"/>
      <c r="IL233"/>
      <c r="IM233"/>
      <c r="IN233"/>
      <c r="IO233"/>
      <c r="IP233"/>
      <c r="IQ233"/>
      <c r="IR233"/>
      <c r="IS233"/>
      <c r="IT233"/>
      <c r="IU233"/>
      <c r="IV233"/>
      <c r="IW233"/>
      <c r="IX233"/>
      <c r="IY233"/>
      <c r="IZ233"/>
      <c r="JA233"/>
      <c r="JB233"/>
      <c r="JC233"/>
      <c r="JD233"/>
      <c r="JE233"/>
      <c r="JF233"/>
      <c r="JG233"/>
      <c r="JH233"/>
      <c r="JI233"/>
      <c r="JJ233"/>
      <c r="JK233"/>
      <c r="JL233"/>
      <c r="JM233"/>
      <c r="JN233"/>
      <c r="JO233"/>
      <c r="JP233"/>
      <c r="JQ233"/>
      <c r="JR233"/>
      <c r="JS233"/>
      <c r="JT233"/>
      <c r="JU233"/>
      <c r="JV233"/>
      <c r="JW233"/>
      <c r="JX233"/>
      <c r="JY233"/>
      <c r="JZ233"/>
      <c r="KA233"/>
      <c r="KB233"/>
      <c r="KC233"/>
      <c r="KD233"/>
      <c r="KE233"/>
    </row>
    <row r="234" spans="1:291" s="60" customFormat="1" ht="14.25" customHeight="1">
      <c r="A234" s="41" t="s">
        <v>258</v>
      </c>
      <c r="B234" s="41" t="s">
        <v>296</v>
      </c>
      <c r="C234" s="64" t="s">
        <v>298</v>
      </c>
      <c r="D234" s="39">
        <v>0</v>
      </c>
      <c r="E234" s="62"/>
      <c r="F234"/>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c r="FS234"/>
      <c r="FT234"/>
      <c r="FU234"/>
      <c r="FV234"/>
      <c r="FW234"/>
      <c r="FX234"/>
      <c r="FY234"/>
      <c r="FZ234"/>
      <c r="GA234"/>
      <c r="GB234"/>
      <c r="GC234"/>
      <c r="GD234"/>
      <c r="GE234"/>
      <c r="GF234"/>
      <c r="GG234"/>
      <c r="GH234"/>
      <c r="GI234"/>
      <c r="GJ234"/>
      <c r="GK234"/>
      <c r="GL234"/>
      <c r="GM234"/>
      <c r="GN234"/>
      <c r="GO234"/>
      <c r="GP234"/>
      <c r="GQ234"/>
      <c r="GR234"/>
      <c r="GS234"/>
      <c r="GT234"/>
      <c r="GU234"/>
      <c r="GV234"/>
      <c r="GW234"/>
      <c r="GX234"/>
      <c r="GY234"/>
      <c r="GZ234"/>
      <c r="HA234"/>
      <c r="HB234"/>
      <c r="HC234"/>
      <c r="HD234"/>
      <c r="HE234"/>
      <c r="HF234"/>
      <c r="HG234"/>
      <c r="HH234"/>
      <c r="HI234"/>
      <c r="HJ234"/>
      <c r="HK234"/>
      <c r="HL234"/>
      <c r="HM234"/>
      <c r="HN234"/>
      <c r="HO234"/>
      <c r="HP234"/>
      <c r="HQ234"/>
      <c r="HR234"/>
      <c r="HS234"/>
      <c r="HT234"/>
      <c r="HU234"/>
      <c r="HV234"/>
      <c r="HW234"/>
      <c r="HX234"/>
      <c r="HY234"/>
      <c r="HZ234"/>
      <c r="IA234"/>
      <c r="IB234"/>
      <c r="IC234"/>
      <c r="ID234"/>
      <c r="IE234"/>
      <c r="IF234"/>
      <c r="IG234"/>
      <c r="IH234"/>
      <c r="II234"/>
      <c r="IJ234"/>
      <c r="IK234"/>
      <c r="IL234"/>
      <c r="IM234"/>
      <c r="IN234"/>
      <c r="IO234"/>
      <c r="IP234"/>
      <c r="IQ234"/>
      <c r="IR234"/>
      <c r="IS234"/>
      <c r="IT234"/>
      <c r="IU234"/>
      <c r="IV234"/>
      <c r="IW234"/>
      <c r="IX234"/>
      <c r="IY234"/>
      <c r="IZ234"/>
      <c r="JA234"/>
      <c r="JB234"/>
      <c r="JC234"/>
      <c r="JD234"/>
      <c r="JE234"/>
      <c r="JF234"/>
      <c r="JG234"/>
      <c r="JH234"/>
      <c r="JI234"/>
      <c r="JJ234"/>
      <c r="JK234"/>
      <c r="JL234"/>
      <c r="JM234"/>
      <c r="JN234"/>
      <c r="JO234"/>
      <c r="JP234"/>
      <c r="JQ234"/>
      <c r="JR234"/>
      <c r="JS234"/>
      <c r="JT234"/>
      <c r="JU234"/>
      <c r="JV234"/>
      <c r="JW234"/>
      <c r="JX234"/>
      <c r="JY234"/>
      <c r="JZ234"/>
      <c r="KA234"/>
      <c r="KB234"/>
      <c r="KC234"/>
      <c r="KD234"/>
      <c r="KE234"/>
    </row>
    <row r="235" spans="1:291" s="60" customFormat="1" ht="14.25" customHeight="1">
      <c r="A235" s="41" t="s">
        <v>258</v>
      </c>
      <c r="B235" s="41" t="s">
        <v>296</v>
      </c>
      <c r="C235" s="64" t="s">
        <v>299</v>
      </c>
      <c r="D235" s="39">
        <v>0</v>
      </c>
      <c r="E235" s="62"/>
      <c r="F235"/>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c r="FS235"/>
      <c r="FT235"/>
      <c r="FU235"/>
      <c r="FV235"/>
      <c r="FW235"/>
      <c r="FX235"/>
      <c r="FY235"/>
      <c r="FZ235"/>
      <c r="GA235"/>
      <c r="GB235"/>
      <c r="GC235"/>
      <c r="GD235"/>
      <c r="GE235"/>
      <c r="GF235"/>
      <c r="GG235"/>
      <c r="GH235"/>
      <c r="GI235"/>
      <c r="GJ235"/>
      <c r="GK235"/>
      <c r="GL235"/>
      <c r="GM235"/>
      <c r="GN235"/>
      <c r="GO235"/>
      <c r="GP235"/>
      <c r="GQ235"/>
      <c r="GR235"/>
      <c r="GS235"/>
      <c r="GT235"/>
      <c r="GU235"/>
      <c r="GV235"/>
      <c r="GW235"/>
      <c r="GX235"/>
      <c r="GY235"/>
      <c r="GZ235"/>
      <c r="HA235"/>
      <c r="HB235"/>
      <c r="HC235"/>
      <c r="HD235"/>
      <c r="HE235"/>
      <c r="HF235"/>
      <c r="HG235"/>
      <c r="HH235"/>
      <c r="HI235"/>
      <c r="HJ235"/>
      <c r="HK235"/>
      <c r="HL235"/>
      <c r="HM235"/>
      <c r="HN235"/>
      <c r="HO235"/>
      <c r="HP235"/>
      <c r="HQ235"/>
      <c r="HR235"/>
      <c r="HS235"/>
      <c r="HT235"/>
      <c r="HU235"/>
      <c r="HV235"/>
      <c r="HW235"/>
      <c r="HX235"/>
      <c r="HY235"/>
      <c r="HZ235"/>
      <c r="IA235"/>
      <c r="IB235"/>
      <c r="IC235"/>
      <c r="ID235"/>
      <c r="IE235"/>
      <c r="IF235"/>
      <c r="IG235"/>
      <c r="IH235"/>
      <c r="II235"/>
      <c r="IJ235"/>
      <c r="IK235"/>
      <c r="IL235"/>
      <c r="IM235"/>
      <c r="IN235"/>
      <c r="IO235"/>
      <c r="IP235"/>
      <c r="IQ235"/>
      <c r="IR235"/>
      <c r="IS235"/>
      <c r="IT235"/>
      <c r="IU235"/>
      <c r="IV235"/>
      <c r="IW235"/>
      <c r="IX235"/>
      <c r="IY235"/>
      <c r="IZ235"/>
      <c r="JA235"/>
      <c r="JB235"/>
      <c r="JC235"/>
      <c r="JD235"/>
      <c r="JE235"/>
      <c r="JF235"/>
      <c r="JG235"/>
      <c r="JH235"/>
      <c r="JI235"/>
      <c r="JJ235"/>
      <c r="JK235"/>
      <c r="JL235"/>
      <c r="JM235"/>
      <c r="JN235"/>
      <c r="JO235"/>
      <c r="JP235"/>
      <c r="JQ235"/>
      <c r="JR235"/>
      <c r="JS235"/>
      <c r="JT235"/>
      <c r="JU235"/>
      <c r="JV235"/>
      <c r="JW235"/>
      <c r="JX235"/>
      <c r="JY235"/>
      <c r="JZ235"/>
      <c r="KA235"/>
      <c r="KB235"/>
      <c r="KC235"/>
      <c r="KD235"/>
      <c r="KE235"/>
    </row>
    <row r="236" spans="1:291" s="60" customFormat="1" ht="14.25" customHeight="1">
      <c r="A236" s="41" t="s">
        <v>258</v>
      </c>
      <c r="B236" s="41" t="s">
        <v>296</v>
      </c>
      <c r="C236" s="64" t="s">
        <v>300</v>
      </c>
      <c r="D236" s="39">
        <v>0</v>
      </c>
      <c r="E236" s="61"/>
      <c r="F236"/>
      <c r="G236"/>
      <c r="H236"/>
      <c r="I236"/>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c r="FS236"/>
      <c r="FT236"/>
      <c r="FU236"/>
      <c r="FV236"/>
      <c r="FW236"/>
      <c r="FX236"/>
      <c r="FY236"/>
      <c r="FZ236"/>
      <c r="GA236"/>
      <c r="GB236"/>
      <c r="GC236"/>
      <c r="GD236"/>
      <c r="GE236"/>
      <c r="GF236"/>
      <c r="GG236"/>
      <c r="GH236"/>
      <c r="GI236"/>
      <c r="GJ236"/>
      <c r="GK236"/>
      <c r="GL236"/>
      <c r="GM236"/>
      <c r="GN236"/>
      <c r="GO236"/>
      <c r="GP236"/>
      <c r="GQ236"/>
      <c r="GR236"/>
      <c r="GS236"/>
      <c r="GT236"/>
      <c r="GU236"/>
      <c r="GV236"/>
      <c r="GW236"/>
      <c r="GX236"/>
      <c r="GY236"/>
      <c r="GZ236"/>
      <c r="HA236"/>
      <c r="HB236"/>
      <c r="HC236"/>
      <c r="HD236"/>
      <c r="HE236"/>
      <c r="HF236"/>
      <c r="HG236"/>
      <c r="HH236"/>
      <c r="HI236"/>
      <c r="HJ236"/>
      <c r="HK236"/>
      <c r="HL236"/>
      <c r="HM236"/>
      <c r="HN236"/>
      <c r="HO236"/>
      <c r="HP236"/>
      <c r="HQ236"/>
      <c r="HR236"/>
      <c r="HS236"/>
      <c r="HT236"/>
      <c r="HU236"/>
      <c r="HV236"/>
      <c r="HW236"/>
      <c r="HX236"/>
      <c r="HY236"/>
      <c r="HZ236"/>
      <c r="IA236"/>
      <c r="IB236"/>
      <c r="IC236"/>
      <c r="ID236"/>
      <c r="IE236"/>
      <c r="IF236"/>
      <c r="IG236"/>
      <c r="IH236"/>
      <c r="II236"/>
      <c r="IJ236"/>
      <c r="IK236"/>
      <c r="IL236"/>
      <c r="IM236"/>
      <c r="IN236"/>
      <c r="IO236"/>
      <c r="IP236"/>
      <c r="IQ236"/>
      <c r="IR236"/>
      <c r="IS236"/>
      <c r="IT236"/>
      <c r="IU236"/>
      <c r="IV236"/>
      <c r="IW236"/>
      <c r="IX236"/>
      <c r="IY236"/>
      <c r="IZ236"/>
      <c r="JA236"/>
      <c r="JB236"/>
      <c r="JC236"/>
      <c r="JD236"/>
      <c r="JE236"/>
      <c r="JF236"/>
      <c r="JG236"/>
      <c r="JH236"/>
      <c r="JI236"/>
      <c r="JJ236"/>
      <c r="JK236"/>
      <c r="JL236"/>
      <c r="JM236"/>
      <c r="JN236"/>
      <c r="JO236"/>
      <c r="JP236"/>
      <c r="JQ236"/>
      <c r="JR236"/>
      <c r="JS236"/>
      <c r="JT236"/>
      <c r="JU236"/>
      <c r="JV236"/>
      <c r="JW236"/>
      <c r="JX236"/>
      <c r="JY236"/>
      <c r="JZ236"/>
      <c r="KA236"/>
      <c r="KB236"/>
      <c r="KC236"/>
      <c r="KD236"/>
      <c r="KE236"/>
    </row>
    <row r="237" spans="1:291" s="60" customFormat="1" ht="14.25" customHeight="1">
      <c r="A237" s="41" t="s">
        <v>258</v>
      </c>
      <c r="B237" s="41" t="s">
        <v>296</v>
      </c>
      <c r="C237" s="64" t="s">
        <v>301</v>
      </c>
      <c r="D237" s="39">
        <v>0</v>
      </c>
      <c r="E237" s="61"/>
      <c r="F237"/>
      <c r="G237"/>
      <c r="H237"/>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c r="HF237"/>
      <c r="HG237"/>
      <c r="HH237"/>
      <c r="HI237"/>
      <c r="HJ237"/>
      <c r="HK237"/>
      <c r="HL237"/>
      <c r="HM237"/>
      <c r="HN237"/>
      <c r="HO237"/>
      <c r="HP237"/>
      <c r="HQ237"/>
      <c r="HR237"/>
      <c r="HS237"/>
      <c r="HT237"/>
      <c r="HU237"/>
      <c r="HV237"/>
      <c r="HW237"/>
      <c r="HX237"/>
      <c r="HY237"/>
      <c r="HZ237"/>
      <c r="IA237"/>
      <c r="IB237"/>
      <c r="IC237"/>
      <c r="ID237"/>
      <c r="IE237"/>
      <c r="IF237"/>
      <c r="IG237"/>
      <c r="IH237"/>
      <c r="II237"/>
      <c r="IJ237"/>
      <c r="IK237"/>
      <c r="IL237"/>
      <c r="IM237"/>
      <c r="IN237"/>
      <c r="IO237"/>
      <c r="IP237"/>
      <c r="IQ237"/>
      <c r="IR237"/>
      <c r="IS237"/>
      <c r="IT237"/>
      <c r="IU237"/>
      <c r="IV237"/>
      <c r="IW237"/>
      <c r="IX237"/>
      <c r="IY237"/>
      <c r="IZ237"/>
      <c r="JA237"/>
      <c r="JB237"/>
      <c r="JC237"/>
      <c r="JD237"/>
      <c r="JE237"/>
      <c r="JF237"/>
      <c r="JG237"/>
      <c r="JH237"/>
      <c r="JI237"/>
      <c r="JJ237"/>
      <c r="JK237"/>
      <c r="JL237"/>
      <c r="JM237"/>
      <c r="JN237"/>
      <c r="JO237"/>
      <c r="JP237"/>
      <c r="JQ237"/>
      <c r="JR237"/>
      <c r="JS237"/>
      <c r="JT237"/>
      <c r="JU237"/>
      <c r="JV237"/>
      <c r="JW237"/>
      <c r="JX237"/>
      <c r="JY237"/>
      <c r="JZ237"/>
      <c r="KA237"/>
      <c r="KB237"/>
      <c r="KC237"/>
      <c r="KD237"/>
      <c r="KE237"/>
    </row>
    <row r="238" spans="1:291" s="60" customFormat="1" ht="14.25" customHeight="1">
      <c r="A238" s="41" t="s">
        <v>258</v>
      </c>
      <c r="B238" s="41" t="s">
        <v>296</v>
      </c>
      <c r="C238" s="64" t="s">
        <v>302</v>
      </c>
      <c r="D238" s="39">
        <v>0</v>
      </c>
      <c r="E238" s="61"/>
      <c r="F238"/>
      <c r="G238"/>
      <c r="H238"/>
      <c r="I238"/>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c r="HF238"/>
      <c r="HG238"/>
      <c r="HH238"/>
      <c r="HI238"/>
      <c r="HJ238"/>
      <c r="HK238"/>
      <c r="HL238"/>
      <c r="HM238"/>
      <c r="HN238"/>
      <c r="HO238"/>
      <c r="HP238"/>
      <c r="HQ238"/>
      <c r="HR238"/>
      <c r="HS238"/>
      <c r="HT238"/>
      <c r="HU238"/>
      <c r="HV238"/>
      <c r="HW238"/>
      <c r="HX238"/>
      <c r="HY238"/>
      <c r="HZ238"/>
      <c r="IA238"/>
      <c r="IB238"/>
      <c r="IC238"/>
      <c r="ID238"/>
      <c r="IE238"/>
      <c r="IF238"/>
      <c r="IG238"/>
      <c r="IH238"/>
      <c r="II238"/>
      <c r="IJ238"/>
      <c r="IK238"/>
      <c r="IL238"/>
      <c r="IM238"/>
      <c r="IN238"/>
      <c r="IO238"/>
      <c r="IP238"/>
      <c r="IQ238"/>
      <c r="IR238"/>
      <c r="IS238"/>
      <c r="IT238"/>
      <c r="IU238"/>
      <c r="IV238"/>
      <c r="IW238"/>
      <c r="IX238"/>
      <c r="IY238"/>
      <c r="IZ238"/>
      <c r="JA238"/>
      <c r="JB238"/>
      <c r="JC238"/>
      <c r="JD238"/>
      <c r="JE238"/>
      <c r="JF238"/>
      <c r="JG238"/>
      <c r="JH238"/>
      <c r="JI238"/>
      <c r="JJ238"/>
      <c r="JK238"/>
      <c r="JL238"/>
      <c r="JM238"/>
      <c r="JN238"/>
      <c r="JO238"/>
      <c r="JP238"/>
      <c r="JQ238"/>
      <c r="JR238"/>
      <c r="JS238"/>
      <c r="JT238"/>
      <c r="JU238"/>
      <c r="JV238"/>
      <c r="JW238"/>
      <c r="JX238"/>
      <c r="JY238"/>
      <c r="JZ238"/>
      <c r="KA238"/>
      <c r="KB238"/>
      <c r="KC238"/>
      <c r="KD238"/>
      <c r="KE238"/>
    </row>
    <row r="239" spans="1:291" s="60" customFormat="1" ht="14.25" customHeight="1">
      <c r="A239" s="41" t="s">
        <v>258</v>
      </c>
      <c r="B239" s="41" t="s">
        <v>296</v>
      </c>
      <c r="C239" s="64" t="s">
        <v>303</v>
      </c>
      <c r="D239" s="39">
        <v>0</v>
      </c>
      <c r="E239" s="61"/>
      <c r="F239"/>
      <c r="G239"/>
      <c r="H239"/>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c r="FS239"/>
      <c r="FT239"/>
      <c r="FU239"/>
      <c r="FV239"/>
      <c r="FW239"/>
      <c r="FX239"/>
      <c r="FY239"/>
      <c r="FZ239"/>
      <c r="GA239"/>
      <c r="GB239"/>
      <c r="GC239"/>
      <c r="GD239"/>
      <c r="GE239"/>
      <c r="GF239"/>
      <c r="GG239"/>
      <c r="GH239"/>
      <c r="GI239"/>
      <c r="GJ239"/>
      <c r="GK239"/>
      <c r="GL239"/>
      <c r="GM239"/>
      <c r="GN239"/>
      <c r="GO239"/>
      <c r="GP239"/>
      <c r="GQ239"/>
      <c r="GR239"/>
      <c r="GS239"/>
      <c r="GT239"/>
      <c r="GU239"/>
      <c r="GV239"/>
      <c r="GW239"/>
      <c r="GX239"/>
      <c r="GY239"/>
      <c r="GZ239"/>
      <c r="HA239"/>
      <c r="HB239"/>
      <c r="HC239"/>
      <c r="HD239"/>
      <c r="HE239"/>
      <c r="HF239"/>
      <c r="HG239"/>
      <c r="HH239"/>
      <c r="HI239"/>
      <c r="HJ239"/>
      <c r="HK239"/>
      <c r="HL239"/>
      <c r="HM239"/>
      <c r="HN239"/>
      <c r="HO239"/>
      <c r="HP239"/>
      <c r="HQ239"/>
      <c r="HR239"/>
      <c r="HS239"/>
      <c r="HT239"/>
      <c r="HU239"/>
      <c r="HV239"/>
      <c r="HW239"/>
      <c r="HX239"/>
      <c r="HY239"/>
      <c r="HZ239"/>
      <c r="IA239"/>
      <c r="IB239"/>
      <c r="IC239"/>
      <c r="ID239"/>
      <c r="IE239"/>
      <c r="IF239"/>
      <c r="IG239"/>
      <c r="IH239"/>
      <c r="II239"/>
      <c r="IJ239"/>
      <c r="IK239"/>
      <c r="IL239"/>
      <c r="IM239"/>
      <c r="IN239"/>
      <c r="IO239"/>
      <c r="IP239"/>
      <c r="IQ239"/>
      <c r="IR239"/>
      <c r="IS239"/>
      <c r="IT239"/>
      <c r="IU239"/>
      <c r="IV239"/>
      <c r="IW239"/>
      <c r="IX239"/>
      <c r="IY239"/>
      <c r="IZ239"/>
      <c r="JA239"/>
      <c r="JB239"/>
      <c r="JC239"/>
      <c r="JD239"/>
      <c r="JE239"/>
      <c r="JF239"/>
      <c r="JG239"/>
      <c r="JH239"/>
      <c r="JI239"/>
      <c r="JJ239"/>
      <c r="JK239"/>
      <c r="JL239"/>
      <c r="JM239"/>
      <c r="JN239"/>
      <c r="JO239"/>
      <c r="JP239"/>
      <c r="JQ239"/>
      <c r="JR239"/>
      <c r="JS239"/>
      <c r="JT239"/>
      <c r="JU239"/>
      <c r="JV239"/>
      <c r="JW239"/>
      <c r="JX239"/>
      <c r="JY239"/>
      <c r="JZ239"/>
      <c r="KA239"/>
      <c r="KB239"/>
      <c r="KC239"/>
      <c r="KD239"/>
      <c r="KE239"/>
    </row>
    <row r="240" spans="1:291" s="60" customFormat="1" ht="14.25" customHeight="1">
      <c r="A240" s="41" t="s">
        <v>258</v>
      </c>
      <c r="B240" s="41" t="s">
        <v>296</v>
      </c>
      <c r="C240" s="64" t="s">
        <v>304</v>
      </c>
      <c r="D240" s="39">
        <v>0</v>
      </c>
      <c r="E240" s="61"/>
      <c r="F240"/>
      <c r="G240"/>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c r="IB240"/>
      <c r="IC240"/>
      <c r="ID240"/>
      <c r="IE240"/>
      <c r="IF240"/>
      <c r="IG240"/>
      <c r="IH240"/>
      <c r="II240"/>
      <c r="IJ240"/>
      <c r="IK240"/>
      <c r="IL240"/>
      <c r="IM240"/>
      <c r="IN240"/>
      <c r="IO240"/>
      <c r="IP240"/>
      <c r="IQ240"/>
      <c r="IR240"/>
      <c r="IS240"/>
      <c r="IT240"/>
      <c r="IU240"/>
      <c r="IV240"/>
      <c r="IW240"/>
      <c r="IX240"/>
      <c r="IY240"/>
      <c r="IZ240"/>
      <c r="JA240"/>
      <c r="JB240"/>
      <c r="JC240"/>
      <c r="JD240"/>
      <c r="JE240"/>
      <c r="JF240"/>
      <c r="JG240"/>
      <c r="JH240"/>
      <c r="JI240"/>
      <c r="JJ240"/>
      <c r="JK240"/>
      <c r="JL240"/>
      <c r="JM240"/>
      <c r="JN240"/>
      <c r="JO240"/>
      <c r="JP240"/>
      <c r="JQ240"/>
      <c r="JR240"/>
      <c r="JS240"/>
      <c r="JT240"/>
      <c r="JU240"/>
      <c r="JV240"/>
      <c r="JW240"/>
      <c r="JX240"/>
      <c r="JY240"/>
      <c r="JZ240"/>
      <c r="KA240"/>
      <c r="KB240"/>
      <c r="KC240"/>
      <c r="KD240"/>
      <c r="KE240"/>
    </row>
    <row r="241" spans="1:291" s="60" customFormat="1" ht="14.25" customHeight="1">
      <c r="A241" s="41" t="s">
        <v>258</v>
      </c>
      <c r="B241" s="41" t="s">
        <v>296</v>
      </c>
      <c r="C241" s="64" t="s">
        <v>305</v>
      </c>
      <c r="D241" s="39">
        <v>0</v>
      </c>
      <c r="E241" s="62"/>
      <c r="F241"/>
      <c r="G241"/>
      <c r="H241"/>
      <c r="I241"/>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c r="FS241"/>
      <c r="FT241"/>
      <c r="FU241"/>
      <c r="FV241"/>
      <c r="FW241"/>
      <c r="FX241"/>
      <c r="FY241"/>
      <c r="FZ241"/>
      <c r="GA241"/>
      <c r="GB241"/>
      <c r="GC241"/>
      <c r="GD241"/>
      <c r="GE241"/>
      <c r="GF241"/>
      <c r="GG241"/>
      <c r="GH241"/>
      <c r="GI241"/>
      <c r="GJ241"/>
      <c r="GK241"/>
      <c r="GL241"/>
      <c r="GM241"/>
      <c r="GN241"/>
      <c r="GO241"/>
      <c r="GP241"/>
      <c r="GQ241"/>
      <c r="GR241"/>
      <c r="GS241"/>
      <c r="GT241"/>
      <c r="GU241"/>
      <c r="GV241"/>
      <c r="GW241"/>
      <c r="GX241"/>
      <c r="GY241"/>
      <c r="GZ241"/>
      <c r="HA241"/>
      <c r="HB241"/>
      <c r="HC241"/>
      <c r="HD241"/>
      <c r="HE241"/>
      <c r="HF241"/>
      <c r="HG241"/>
      <c r="HH241"/>
      <c r="HI241"/>
      <c r="HJ241"/>
      <c r="HK241"/>
      <c r="HL241"/>
      <c r="HM241"/>
      <c r="HN241"/>
      <c r="HO241"/>
      <c r="HP241"/>
      <c r="HQ241"/>
      <c r="HR241"/>
      <c r="HS241"/>
      <c r="HT241"/>
      <c r="HU241"/>
      <c r="HV241"/>
      <c r="HW241"/>
      <c r="HX241"/>
      <c r="HY241"/>
      <c r="HZ241"/>
      <c r="IA241"/>
      <c r="IB241"/>
      <c r="IC241"/>
      <c r="ID241"/>
      <c r="IE241"/>
      <c r="IF241"/>
      <c r="IG241"/>
      <c r="IH241"/>
      <c r="II241"/>
      <c r="IJ241"/>
      <c r="IK241"/>
      <c r="IL241"/>
      <c r="IM241"/>
      <c r="IN241"/>
      <c r="IO241"/>
      <c r="IP241"/>
      <c r="IQ241"/>
      <c r="IR241"/>
      <c r="IS241"/>
      <c r="IT241"/>
      <c r="IU241"/>
      <c r="IV241"/>
      <c r="IW241"/>
      <c r="IX241"/>
      <c r="IY241"/>
      <c r="IZ241"/>
      <c r="JA241"/>
      <c r="JB241"/>
      <c r="JC241"/>
      <c r="JD241"/>
      <c r="JE241"/>
      <c r="JF241"/>
      <c r="JG241"/>
      <c r="JH241"/>
      <c r="JI241"/>
      <c r="JJ241"/>
      <c r="JK241"/>
      <c r="JL241"/>
      <c r="JM241"/>
      <c r="JN241"/>
      <c r="JO241"/>
      <c r="JP241"/>
      <c r="JQ241"/>
      <c r="JR241"/>
      <c r="JS241"/>
      <c r="JT241"/>
      <c r="JU241"/>
      <c r="JV241"/>
      <c r="JW241"/>
      <c r="JX241"/>
      <c r="JY241"/>
      <c r="JZ241"/>
      <c r="KA241"/>
      <c r="KB241"/>
      <c r="KC241"/>
      <c r="KD241"/>
      <c r="KE241"/>
    </row>
    <row r="242" spans="1:291" s="60" customFormat="1" ht="14.25" customHeight="1">
      <c r="A242" s="41" t="s">
        <v>258</v>
      </c>
      <c r="B242" s="41" t="s">
        <v>296</v>
      </c>
      <c r="C242" s="64" t="s">
        <v>306</v>
      </c>
      <c r="D242" s="39">
        <v>0</v>
      </c>
      <c r="E242" s="62"/>
      <c r="F242"/>
      <c r="G242"/>
      <c r="H242"/>
      <c r="I242"/>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c r="FS242"/>
      <c r="FT242"/>
      <c r="FU242"/>
      <c r="FV242"/>
      <c r="FW242"/>
      <c r="FX242"/>
      <c r="FY242"/>
      <c r="FZ242"/>
      <c r="GA242"/>
      <c r="GB242"/>
      <c r="GC242"/>
      <c r="GD242"/>
      <c r="GE242"/>
      <c r="GF242"/>
      <c r="GG242"/>
      <c r="GH242"/>
      <c r="GI242"/>
      <c r="GJ242"/>
      <c r="GK242"/>
      <c r="GL242"/>
      <c r="GM242"/>
      <c r="GN242"/>
      <c r="GO242"/>
      <c r="GP242"/>
      <c r="GQ242"/>
      <c r="GR242"/>
      <c r="GS242"/>
      <c r="GT242"/>
      <c r="GU242"/>
      <c r="GV242"/>
      <c r="GW242"/>
      <c r="GX242"/>
      <c r="GY242"/>
      <c r="GZ242"/>
      <c r="HA242"/>
      <c r="HB242"/>
      <c r="HC242"/>
      <c r="HD242"/>
      <c r="HE242"/>
      <c r="HF242"/>
      <c r="HG242"/>
      <c r="HH242"/>
      <c r="HI242"/>
      <c r="HJ242"/>
      <c r="HK242"/>
      <c r="HL242"/>
      <c r="HM242"/>
      <c r="HN242"/>
      <c r="HO242"/>
      <c r="HP242"/>
      <c r="HQ242"/>
      <c r="HR242"/>
      <c r="HS242"/>
      <c r="HT242"/>
      <c r="HU242"/>
      <c r="HV242"/>
      <c r="HW242"/>
      <c r="HX242"/>
      <c r="HY242"/>
      <c r="HZ242"/>
      <c r="IA242"/>
      <c r="IB242"/>
      <c r="IC242"/>
      <c r="ID242"/>
      <c r="IE242"/>
      <c r="IF242"/>
      <c r="IG242"/>
      <c r="IH242"/>
      <c r="II242"/>
      <c r="IJ242"/>
      <c r="IK242"/>
      <c r="IL242"/>
      <c r="IM242"/>
      <c r="IN242"/>
      <c r="IO242"/>
      <c r="IP242"/>
      <c r="IQ242"/>
      <c r="IR242"/>
      <c r="IS242"/>
      <c r="IT242"/>
      <c r="IU242"/>
      <c r="IV242"/>
      <c r="IW242"/>
      <c r="IX242"/>
      <c r="IY242"/>
      <c r="IZ242"/>
      <c r="JA242"/>
      <c r="JB242"/>
      <c r="JC242"/>
      <c r="JD242"/>
      <c r="JE242"/>
      <c r="JF242"/>
      <c r="JG242"/>
      <c r="JH242"/>
      <c r="JI242"/>
      <c r="JJ242"/>
      <c r="JK242"/>
      <c r="JL242"/>
      <c r="JM242"/>
      <c r="JN242"/>
      <c r="JO242"/>
      <c r="JP242"/>
      <c r="JQ242"/>
      <c r="JR242"/>
      <c r="JS242"/>
      <c r="JT242"/>
      <c r="JU242"/>
      <c r="JV242"/>
      <c r="JW242"/>
      <c r="JX242"/>
      <c r="JY242"/>
      <c r="JZ242"/>
      <c r="KA242"/>
      <c r="KB242"/>
      <c r="KC242"/>
      <c r="KD242"/>
      <c r="KE242"/>
    </row>
    <row r="243" spans="1:291" s="60" customFormat="1" ht="14.25" customHeight="1">
      <c r="A243" s="41" t="s">
        <v>258</v>
      </c>
      <c r="B243" s="41" t="s">
        <v>296</v>
      </c>
      <c r="C243" s="64" t="s">
        <v>307</v>
      </c>
      <c r="D243" s="39">
        <v>0</v>
      </c>
      <c r="E243" s="62"/>
      <c r="F243"/>
      <c r="G243"/>
      <c r="H243"/>
      <c r="I243"/>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c r="HE243"/>
      <c r="HF243"/>
      <c r="HG243"/>
      <c r="HH243"/>
      <c r="HI243"/>
      <c r="HJ243"/>
      <c r="HK243"/>
      <c r="HL243"/>
      <c r="HM243"/>
      <c r="HN243"/>
      <c r="HO243"/>
      <c r="HP243"/>
      <c r="HQ243"/>
      <c r="HR243"/>
      <c r="HS243"/>
      <c r="HT243"/>
      <c r="HU243"/>
      <c r="HV243"/>
      <c r="HW243"/>
      <c r="HX243"/>
      <c r="HY243"/>
      <c r="HZ243"/>
      <c r="IA243"/>
      <c r="IB243"/>
      <c r="IC243"/>
      <c r="ID243"/>
      <c r="IE243"/>
      <c r="IF243"/>
      <c r="IG243"/>
      <c r="IH243"/>
      <c r="II243"/>
      <c r="IJ243"/>
      <c r="IK243"/>
      <c r="IL243"/>
      <c r="IM243"/>
      <c r="IN243"/>
      <c r="IO243"/>
      <c r="IP243"/>
      <c r="IQ243"/>
      <c r="IR243"/>
      <c r="IS243"/>
      <c r="IT243"/>
      <c r="IU243"/>
      <c r="IV243"/>
      <c r="IW243"/>
      <c r="IX243"/>
      <c r="IY243"/>
      <c r="IZ243"/>
      <c r="JA243"/>
      <c r="JB243"/>
      <c r="JC243"/>
      <c r="JD243"/>
      <c r="JE243"/>
      <c r="JF243"/>
      <c r="JG243"/>
      <c r="JH243"/>
      <c r="JI243"/>
      <c r="JJ243"/>
      <c r="JK243"/>
      <c r="JL243"/>
      <c r="JM243"/>
      <c r="JN243"/>
      <c r="JO243"/>
      <c r="JP243"/>
      <c r="JQ243"/>
      <c r="JR243"/>
      <c r="JS243"/>
      <c r="JT243"/>
      <c r="JU243"/>
      <c r="JV243"/>
      <c r="JW243"/>
      <c r="JX243"/>
      <c r="JY243"/>
      <c r="JZ243"/>
      <c r="KA243"/>
      <c r="KB243"/>
      <c r="KC243"/>
      <c r="KD243"/>
      <c r="KE243"/>
    </row>
    <row r="244" spans="1:291" s="60" customFormat="1" ht="14.25" customHeight="1">
      <c r="A244" s="41" t="s">
        <v>258</v>
      </c>
      <c r="B244" s="41" t="s">
        <v>296</v>
      </c>
      <c r="C244" s="64" t="s">
        <v>308</v>
      </c>
      <c r="D244" s="39">
        <v>0</v>
      </c>
      <c r="E244" s="62"/>
      <c r="F244"/>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c r="HP244"/>
      <c r="HQ244"/>
      <c r="HR244"/>
      <c r="HS244"/>
      <c r="HT244"/>
      <c r="HU244"/>
      <c r="HV244"/>
      <c r="HW244"/>
      <c r="HX244"/>
      <c r="HY244"/>
      <c r="HZ244"/>
      <c r="IA244"/>
      <c r="IB244"/>
      <c r="IC244"/>
      <c r="ID244"/>
      <c r="IE244"/>
      <c r="IF244"/>
      <c r="IG244"/>
      <c r="IH244"/>
      <c r="II244"/>
      <c r="IJ244"/>
      <c r="IK244"/>
      <c r="IL244"/>
      <c r="IM244"/>
      <c r="IN244"/>
      <c r="IO244"/>
      <c r="IP244"/>
      <c r="IQ244"/>
      <c r="IR244"/>
      <c r="IS244"/>
      <c r="IT244"/>
      <c r="IU244"/>
      <c r="IV244"/>
      <c r="IW244"/>
      <c r="IX244"/>
      <c r="IY244"/>
      <c r="IZ244"/>
      <c r="JA244"/>
      <c r="JB244"/>
      <c r="JC244"/>
      <c r="JD244"/>
      <c r="JE244"/>
      <c r="JF244"/>
      <c r="JG244"/>
      <c r="JH244"/>
      <c r="JI244"/>
      <c r="JJ244"/>
      <c r="JK244"/>
      <c r="JL244"/>
      <c r="JM244"/>
      <c r="JN244"/>
      <c r="JO244"/>
      <c r="JP244"/>
      <c r="JQ244"/>
      <c r="JR244"/>
      <c r="JS244"/>
      <c r="JT244"/>
      <c r="JU244"/>
      <c r="JV244"/>
      <c r="JW244"/>
      <c r="JX244"/>
      <c r="JY244"/>
      <c r="JZ244"/>
      <c r="KA244"/>
      <c r="KB244"/>
      <c r="KC244"/>
      <c r="KD244"/>
      <c r="KE244"/>
    </row>
    <row r="245" spans="1:291" s="60" customFormat="1" ht="14.25" customHeight="1">
      <c r="A245" s="41" t="s">
        <v>258</v>
      </c>
      <c r="B245" s="41" t="s">
        <v>296</v>
      </c>
      <c r="C245" s="64" t="s">
        <v>309</v>
      </c>
      <c r="D245" s="39">
        <v>0</v>
      </c>
      <c r="E245" s="62"/>
      <c r="F245"/>
      <c r="G245"/>
      <c r="H245"/>
      <c r="I245"/>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c r="IB245"/>
      <c r="IC245"/>
      <c r="ID245"/>
      <c r="IE245"/>
      <c r="IF245"/>
      <c r="IG245"/>
      <c r="IH245"/>
      <c r="II245"/>
      <c r="IJ245"/>
      <c r="IK245"/>
      <c r="IL245"/>
      <c r="IM245"/>
      <c r="IN245"/>
      <c r="IO245"/>
      <c r="IP245"/>
      <c r="IQ245"/>
      <c r="IR245"/>
      <c r="IS245"/>
      <c r="IT245"/>
      <c r="IU245"/>
      <c r="IV245"/>
      <c r="IW245"/>
      <c r="IX245"/>
      <c r="IY245"/>
      <c r="IZ245"/>
      <c r="JA245"/>
      <c r="JB245"/>
      <c r="JC245"/>
      <c r="JD245"/>
      <c r="JE245"/>
      <c r="JF245"/>
      <c r="JG245"/>
      <c r="JH245"/>
      <c r="JI245"/>
      <c r="JJ245"/>
      <c r="JK245"/>
      <c r="JL245"/>
      <c r="JM245"/>
      <c r="JN245"/>
      <c r="JO245"/>
      <c r="JP245"/>
      <c r="JQ245"/>
      <c r="JR245"/>
      <c r="JS245"/>
      <c r="JT245"/>
      <c r="JU245"/>
      <c r="JV245"/>
      <c r="JW245"/>
      <c r="JX245"/>
      <c r="JY245"/>
      <c r="JZ245"/>
      <c r="KA245"/>
      <c r="KB245"/>
      <c r="KC245"/>
      <c r="KD245"/>
      <c r="KE245"/>
    </row>
    <row r="246" spans="1:291" s="60" customFormat="1" ht="14.25" customHeight="1">
      <c r="A246" s="41" t="s">
        <v>258</v>
      </c>
      <c r="B246" s="41" t="s">
        <v>296</v>
      </c>
      <c r="C246" s="64" t="s">
        <v>310</v>
      </c>
      <c r="D246" s="39">
        <v>0</v>
      </c>
      <c r="E246" s="62"/>
      <c r="F246"/>
      <c r="G246"/>
      <c r="H246"/>
      <c r="I246"/>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c r="HP246"/>
      <c r="HQ246"/>
      <c r="HR246"/>
      <c r="HS246"/>
      <c r="HT246"/>
      <c r="HU246"/>
      <c r="HV246"/>
      <c r="HW246"/>
      <c r="HX246"/>
      <c r="HY246"/>
      <c r="HZ246"/>
      <c r="IA246"/>
      <c r="IB246"/>
      <c r="IC246"/>
      <c r="ID246"/>
      <c r="IE246"/>
      <c r="IF246"/>
      <c r="IG246"/>
      <c r="IH246"/>
      <c r="II246"/>
      <c r="IJ246"/>
      <c r="IK246"/>
      <c r="IL246"/>
      <c r="IM246"/>
      <c r="IN246"/>
      <c r="IO246"/>
      <c r="IP246"/>
      <c r="IQ246"/>
      <c r="IR246"/>
      <c r="IS246"/>
      <c r="IT246"/>
      <c r="IU246"/>
      <c r="IV246"/>
      <c r="IW246"/>
      <c r="IX246"/>
      <c r="IY246"/>
      <c r="IZ246"/>
      <c r="JA246"/>
      <c r="JB246"/>
      <c r="JC246"/>
      <c r="JD246"/>
      <c r="JE246"/>
      <c r="JF246"/>
      <c r="JG246"/>
      <c r="JH246"/>
      <c r="JI246"/>
      <c r="JJ246"/>
      <c r="JK246"/>
      <c r="JL246"/>
      <c r="JM246"/>
      <c r="JN246"/>
      <c r="JO246"/>
      <c r="JP246"/>
      <c r="JQ246"/>
      <c r="JR246"/>
      <c r="JS246"/>
      <c r="JT246"/>
      <c r="JU246"/>
      <c r="JV246"/>
      <c r="JW246"/>
      <c r="JX246"/>
      <c r="JY246"/>
      <c r="JZ246"/>
      <c r="KA246"/>
      <c r="KB246"/>
      <c r="KC246"/>
      <c r="KD246"/>
      <c r="KE246"/>
    </row>
    <row r="247" spans="1:291" s="60" customFormat="1" ht="14.25" customHeight="1">
      <c r="A247" s="41" t="s">
        <v>258</v>
      </c>
      <c r="B247" s="41" t="s">
        <v>296</v>
      </c>
      <c r="C247" s="64" t="s">
        <v>311</v>
      </c>
      <c r="D247" s="39">
        <v>0</v>
      </c>
      <c r="E247" s="62"/>
      <c r="F247"/>
      <c r="G247"/>
      <c r="H247"/>
      <c r="I247"/>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c r="HP247"/>
      <c r="HQ247"/>
      <c r="HR247"/>
      <c r="HS247"/>
      <c r="HT247"/>
      <c r="HU247"/>
      <c r="HV247"/>
      <c r="HW247"/>
      <c r="HX247"/>
      <c r="HY247"/>
      <c r="HZ247"/>
      <c r="IA247"/>
      <c r="IB247"/>
      <c r="IC247"/>
      <c r="ID247"/>
      <c r="IE247"/>
      <c r="IF247"/>
      <c r="IG247"/>
      <c r="IH247"/>
      <c r="II247"/>
      <c r="IJ247"/>
      <c r="IK247"/>
      <c r="IL247"/>
      <c r="IM247"/>
      <c r="IN247"/>
      <c r="IO247"/>
      <c r="IP247"/>
      <c r="IQ247"/>
      <c r="IR247"/>
      <c r="IS247"/>
      <c r="IT247"/>
      <c r="IU247"/>
      <c r="IV247"/>
      <c r="IW247"/>
      <c r="IX247"/>
      <c r="IY247"/>
      <c r="IZ247"/>
      <c r="JA247"/>
      <c r="JB247"/>
      <c r="JC247"/>
      <c r="JD247"/>
      <c r="JE247"/>
      <c r="JF247"/>
      <c r="JG247"/>
      <c r="JH247"/>
      <c r="JI247"/>
      <c r="JJ247"/>
      <c r="JK247"/>
      <c r="JL247"/>
      <c r="JM247"/>
      <c r="JN247"/>
      <c r="JO247"/>
      <c r="JP247"/>
      <c r="JQ247"/>
      <c r="JR247"/>
      <c r="JS247"/>
      <c r="JT247"/>
      <c r="JU247"/>
      <c r="JV247"/>
      <c r="JW247"/>
      <c r="JX247"/>
      <c r="JY247"/>
      <c r="JZ247"/>
      <c r="KA247"/>
      <c r="KB247"/>
      <c r="KC247"/>
      <c r="KD247"/>
      <c r="KE247"/>
    </row>
    <row r="248" spans="1:291" s="60" customFormat="1" ht="14.25" customHeight="1">
      <c r="A248" s="41" t="s">
        <v>258</v>
      </c>
      <c r="B248" s="67" t="s">
        <v>312</v>
      </c>
      <c r="C248" s="64" t="s">
        <v>313</v>
      </c>
      <c r="D248" s="39">
        <v>0</v>
      </c>
      <c r="E248" s="62"/>
      <c r="F248"/>
      <c r="G248"/>
      <c r="H248"/>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c r="FS248"/>
      <c r="FT248"/>
      <c r="FU248"/>
      <c r="FV248"/>
      <c r="FW248"/>
      <c r="FX248"/>
      <c r="FY248"/>
      <c r="FZ248"/>
      <c r="GA248"/>
      <c r="GB248"/>
      <c r="GC248"/>
      <c r="GD248"/>
      <c r="GE248"/>
      <c r="GF248"/>
      <c r="GG248"/>
      <c r="GH248"/>
      <c r="GI248"/>
      <c r="GJ248"/>
      <c r="GK248"/>
      <c r="GL248"/>
      <c r="GM248"/>
      <c r="GN248"/>
      <c r="GO248"/>
      <c r="GP248"/>
      <c r="GQ248"/>
      <c r="GR248"/>
      <c r="GS248"/>
      <c r="GT248"/>
      <c r="GU248"/>
      <c r="GV248"/>
      <c r="GW248"/>
      <c r="GX248"/>
      <c r="GY248"/>
      <c r="GZ248"/>
      <c r="HA248"/>
      <c r="HB248"/>
      <c r="HC248"/>
      <c r="HD248"/>
      <c r="HE248"/>
      <c r="HF248"/>
      <c r="HG248"/>
      <c r="HH248"/>
      <c r="HI248"/>
      <c r="HJ248"/>
      <c r="HK248"/>
      <c r="HL248"/>
      <c r="HM248"/>
      <c r="HN248"/>
      <c r="HO248"/>
      <c r="HP248"/>
      <c r="HQ248"/>
      <c r="HR248"/>
      <c r="HS248"/>
      <c r="HT248"/>
      <c r="HU248"/>
      <c r="HV248"/>
      <c r="HW248"/>
      <c r="HX248"/>
      <c r="HY248"/>
      <c r="HZ248"/>
      <c r="IA248"/>
      <c r="IB248"/>
      <c r="IC248"/>
      <c r="ID248"/>
      <c r="IE248"/>
      <c r="IF248"/>
      <c r="IG248"/>
      <c r="IH248"/>
      <c r="II248"/>
      <c r="IJ248"/>
      <c r="IK248"/>
      <c r="IL248"/>
      <c r="IM248"/>
      <c r="IN248"/>
      <c r="IO248"/>
      <c r="IP248"/>
      <c r="IQ248"/>
      <c r="IR248"/>
      <c r="IS248"/>
      <c r="IT248"/>
      <c r="IU248"/>
      <c r="IV248"/>
      <c r="IW248"/>
      <c r="IX248"/>
      <c r="IY248"/>
      <c r="IZ248"/>
      <c r="JA248"/>
      <c r="JB248"/>
      <c r="JC248"/>
      <c r="JD248"/>
      <c r="JE248"/>
      <c r="JF248"/>
      <c r="JG248"/>
      <c r="JH248"/>
      <c r="JI248"/>
      <c r="JJ248"/>
      <c r="JK248"/>
      <c r="JL248"/>
      <c r="JM248"/>
      <c r="JN248"/>
      <c r="JO248"/>
      <c r="JP248"/>
      <c r="JQ248"/>
      <c r="JR248"/>
      <c r="JS248"/>
      <c r="JT248"/>
      <c r="JU248"/>
      <c r="JV248"/>
      <c r="JW248"/>
      <c r="JX248"/>
      <c r="JY248"/>
      <c r="JZ248"/>
      <c r="KA248"/>
      <c r="KB248"/>
      <c r="KC248"/>
      <c r="KD248"/>
      <c r="KE248"/>
    </row>
    <row r="249" spans="1:291" s="60" customFormat="1" ht="14.25" customHeight="1">
      <c r="A249" s="41" t="s">
        <v>258</v>
      </c>
      <c r="B249" s="67" t="s">
        <v>312</v>
      </c>
      <c r="C249" s="64" t="s">
        <v>314</v>
      </c>
      <c r="D249" s="39">
        <v>0</v>
      </c>
      <c r="E249" s="62"/>
      <c r="F249"/>
      <c r="G249"/>
      <c r="H249"/>
      <c r="I249"/>
      <c r="J249"/>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c r="FS249"/>
      <c r="FT249"/>
      <c r="FU249"/>
      <c r="FV249"/>
      <c r="FW249"/>
      <c r="FX249"/>
      <c r="FY249"/>
      <c r="FZ249"/>
      <c r="GA249"/>
      <c r="GB249"/>
      <c r="GC249"/>
      <c r="GD249"/>
      <c r="GE249"/>
      <c r="GF249"/>
      <c r="GG249"/>
      <c r="GH249"/>
      <c r="GI249"/>
      <c r="GJ249"/>
      <c r="GK249"/>
      <c r="GL249"/>
      <c r="GM249"/>
      <c r="GN249"/>
      <c r="GO249"/>
      <c r="GP249"/>
      <c r="GQ249"/>
      <c r="GR249"/>
      <c r="GS249"/>
      <c r="GT249"/>
      <c r="GU249"/>
      <c r="GV249"/>
      <c r="GW249"/>
      <c r="GX249"/>
      <c r="GY249"/>
      <c r="GZ249"/>
      <c r="HA249"/>
      <c r="HB249"/>
      <c r="HC249"/>
      <c r="HD249"/>
      <c r="HE249"/>
      <c r="HF249"/>
      <c r="HG249"/>
      <c r="HH249"/>
      <c r="HI249"/>
      <c r="HJ249"/>
      <c r="HK249"/>
      <c r="HL249"/>
      <c r="HM249"/>
      <c r="HN249"/>
      <c r="HO249"/>
      <c r="HP249"/>
      <c r="HQ249"/>
      <c r="HR249"/>
      <c r="HS249"/>
      <c r="HT249"/>
      <c r="HU249"/>
      <c r="HV249"/>
      <c r="HW249"/>
      <c r="HX249"/>
      <c r="HY249"/>
      <c r="HZ249"/>
      <c r="IA249"/>
      <c r="IB249"/>
      <c r="IC249"/>
      <c r="ID249"/>
      <c r="IE249"/>
      <c r="IF249"/>
      <c r="IG249"/>
      <c r="IH249"/>
      <c r="II249"/>
      <c r="IJ249"/>
      <c r="IK249"/>
      <c r="IL249"/>
      <c r="IM249"/>
      <c r="IN249"/>
      <c r="IO249"/>
      <c r="IP249"/>
      <c r="IQ249"/>
      <c r="IR249"/>
      <c r="IS249"/>
      <c r="IT249"/>
      <c r="IU249"/>
      <c r="IV249"/>
      <c r="IW249"/>
      <c r="IX249"/>
      <c r="IY249"/>
      <c r="IZ249"/>
      <c r="JA249"/>
      <c r="JB249"/>
      <c r="JC249"/>
      <c r="JD249"/>
      <c r="JE249"/>
      <c r="JF249"/>
      <c r="JG249"/>
      <c r="JH249"/>
      <c r="JI249"/>
      <c r="JJ249"/>
      <c r="JK249"/>
      <c r="JL249"/>
      <c r="JM249"/>
      <c r="JN249"/>
      <c r="JO249"/>
      <c r="JP249"/>
      <c r="JQ249"/>
      <c r="JR249"/>
      <c r="JS249"/>
      <c r="JT249"/>
      <c r="JU249"/>
      <c r="JV249"/>
      <c r="JW249"/>
      <c r="JX249"/>
      <c r="JY249"/>
      <c r="JZ249"/>
      <c r="KA249"/>
      <c r="KB249"/>
      <c r="KC249"/>
      <c r="KD249"/>
      <c r="KE249"/>
    </row>
    <row r="250" spans="1:291" s="60" customFormat="1" ht="14.25" customHeight="1">
      <c r="A250" s="41" t="s">
        <v>258</v>
      </c>
      <c r="B250" s="67" t="s">
        <v>312</v>
      </c>
      <c r="C250" s="64" t="s">
        <v>315</v>
      </c>
      <c r="D250" s="39">
        <v>0</v>
      </c>
      <c r="E250" s="62"/>
      <c r="F250"/>
      <c r="G250"/>
      <c r="H250"/>
      <c r="I250"/>
      <c r="J250"/>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c r="GO250"/>
      <c r="GP250"/>
      <c r="GQ250"/>
      <c r="GR250"/>
      <c r="GS250"/>
      <c r="GT250"/>
      <c r="GU250"/>
      <c r="GV250"/>
      <c r="GW250"/>
      <c r="GX250"/>
      <c r="GY250"/>
      <c r="GZ250"/>
      <c r="HA250"/>
      <c r="HB250"/>
      <c r="HC250"/>
      <c r="HD250"/>
      <c r="HE250"/>
      <c r="HF250"/>
      <c r="HG250"/>
      <c r="HH250"/>
      <c r="HI250"/>
      <c r="HJ250"/>
      <c r="HK250"/>
      <c r="HL250"/>
      <c r="HM250"/>
      <c r="HN250"/>
      <c r="HO250"/>
      <c r="HP250"/>
      <c r="HQ250"/>
      <c r="HR250"/>
      <c r="HS250"/>
      <c r="HT250"/>
      <c r="HU250"/>
      <c r="HV250"/>
      <c r="HW250"/>
      <c r="HX250"/>
      <c r="HY250"/>
      <c r="HZ250"/>
      <c r="IA250"/>
      <c r="IB250"/>
      <c r="IC250"/>
      <c r="ID250"/>
      <c r="IE250"/>
      <c r="IF250"/>
      <c r="IG250"/>
      <c r="IH250"/>
      <c r="II250"/>
      <c r="IJ250"/>
      <c r="IK250"/>
      <c r="IL250"/>
      <c r="IM250"/>
      <c r="IN250"/>
      <c r="IO250"/>
      <c r="IP250"/>
      <c r="IQ250"/>
      <c r="IR250"/>
      <c r="IS250"/>
      <c r="IT250"/>
      <c r="IU250"/>
      <c r="IV250"/>
      <c r="IW250"/>
      <c r="IX250"/>
      <c r="IY250"/>
      <c r="IZ250"/>
      <c r="JA250"/>
      <c r="JB250"/>
      <c r="JC250"/>
      <c r="JD250"/>
      <c r="JE250"/>
      <c r="JF250"/>
      <c r="JG250"/>
      <c r="JH250"/>
      <c r="JI250"/>
      <c r="JJ250"/>
      <c r="JK250"/>
      <c r="JL250"/>
      <c r="JM250"/>
      <c r="JN250"/>
      <c r="JO250"/>
      <c r="JP250"/>
      <c r="JQ250"/>
      <c r="JR250"/>
      <c r="JS250"/>
      <c r="JT250"/>
      <c r="JU250"/>
      <c r="JV250"/>
      <c r="JW250"/>
      <c r="JX250"/>
      <c r="JY250"/>
      <c r="JZ250"/>
      <c r="KA250"/>
      <c r="KB250"/>
      <c r="KC250"/>
      <c r="KD250"/>
      <c r="KE250"/>
    </row>
    <row r="251" spans="1:291" s="60" customFormat="1" ht="14.25" customHeight="1">
      <c r="A251" s="41" t="s">
        <v>258</v>
      </c>
      <c r="B251" s="67" t="s">
        <v>312</v>
      </c>
      <c r="C251" s="64" t="s">
        <v>316</v>
      </c>
      <c r="D251" s="39">
        <v>0</v>
      </c>
      <c r="E251" s="62"/>
      <c r="F251"/>
      <c r="G251"/>
      <c r="H251"/>
      <c r="I251"/>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c r="GO251"/>
      <c r="GP251"/>
      <c r="GQ251"/>
      <c r="GR251"/>
      <c r="GS251"/>
      <c r="GT251"/>
      <c r="GU251"/>
      <c r="GV251"/>
      <c r="GW251"/>
      <c r="GX251"/>
      <c r="GY251"/>
      <c r="GZ251"/>
      <c r="HA251"/>
      <c r="HB251"/>
      <c r="HC251"/>
      <c r="HD251"/>
      <c r="HE251"/>
      <c r="HF251"/>
      <c r="HG251"/>
      <c r="HH251"/>
      <c r="HI251"/>
      <c r="HJ251"/>
      <c r="HK251"/>
      <c r="HL251"/>
      <c r="HM251"/>
      <c r="HN251"/>
      <c r="HO251"/>
      <c r="HP251"/>
      <c r="HQ251"/>
      <c r="HR251"/>
      <c r="HS251"/>
      <c r="HT251"/>
      <c r="HU251"/>
      <c r="HV251"/>
      <c r="HW251"/>
      <c r="HX251"/>
      <c r="HY251"/>
      <c r="HZ251"/>
      <c r="IA251"/>
      <c r="IB251"/>
      <c r="IC251"/>
      <c r="ID251"/>
      <c r="IE251"/>
      <c r="IF251"/>
      <c r="IG251"/>
      <c r="IH251"/>
      <c r="II251"/>
      <c r="IJ251"/>
      <c r="IK251"/>
      <c r="IL251"/>
      <c r="IM251"/>
      <c r="IN251"/>
      <c r="IO251"/>
      <c r="IP251"/>
      <c r="IQ251"/>
      <c r="IR251"/>
      <c r="IS251"/>
      <c r="IT251"/>
      <c r="IU251"/>
      <c r="IV251"/>
      <c r="IW251"/>
      <c r="IX251"/>
      <c r="IY251"/>
      <c r="IZ251"/>
      <c r="JA251"/>
      <c r="JB251"/>
      <c r="JC251"/>
      <c r="JD251"/>
      <c r="JE251"/>
      <c r="JF251"/>
      <c r="JG251"/>
      <c r="JH251"/>
      <c r="JI251"/>
      <c r="JJ251"/>
      <c r="JK251"/>
      <c r="JL251"/>
      <c r="JM251"/>
      <c r="JN251"/>
      <c r="JO251"/>
      <c r="JP251"/>
      <c r="JQ251"/>
      <c r="JR251"/>
      <c r="JS251"/>
      <c r="JT251"/>
      <c r="JU251"/>
      <c r="JV251"/>
      <c r="JW251"/>
      <c r="JX251"/>
      <c r="JY251"/>
      <c r="JZ251"/>
      <c r="KA251"/>
      <c r="KB251"/>
      <c r="KC251"/>
      <c r="KD251"/>
      <c r="KE251"/>
    </row>
    <row r="252" spans="1:291" s="60" customFormat="1" ht="14.25" customHeight="1">
      <c r="A252" s="41" t="s">
        <v>258</v>
      </c>
      <c r="B252" s="67" t="s">
        <v>317</v>
      </c>
      <c r="C252" s="64" t="s">
        <v>318</v>
      </c>
      <c r="D252" s="39">
        <v>0</v>
      </c>
      <c r="E252" s="62"/>
      <c r="F252"/>
      <c r="G252"/>
      <c r="H252"/>
      <c r="I252"/>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c r="FS252"/>
      <c r="FT252"/>
      <c r="FU252"/>
      <c r="FV252"/>
      <c r="FW252"/>
      <c r="FX252"/>
      <c r="FY252"/>
      <c r="FZ252"/>
      <c r="GA252"/>
      <c r="GB252"/>
      <c r="GC252"/>
      <c r="GD252"/>
      <c r="GE252"/>
      <c r="GF252"/>
      <c r="GG252"/>
      <c r="GH252"/>
      <c r="GI252"/>
      <c r="GJ252"/>
      <c r="GK252"/>
      <c r="GL252"/>
      <c r="GM252"/>
      <c r="GN252"/>
      <c r="GO252"/>
      <c r="GP252"/>
      <c r="GQ252"/>
      <c r="GR252"/>
      <c r="GS252"/>
      <c r="GT252"/>
      <c r="GU252"/>
      <c r="GV252"/>
      <c r="GW252"/>
      <c r="GX252"/>
      <c r="GY252"/>
      <c r="GZ252"/>
      <c r="HA252"/>
      <c r="HB252"/>
      <c r="HC252"/>
      <c r="HD252"/>
      <c r="HE252"/>
      <c r="HF252"/>
      <c r="HG252"/>
      <c r="HH252"/>
      <c r="HI252"/>
      <c r="HJ252"/>
      <c r="HK252"/>
      <c r="HL252"/>
      <c r="HM252"/>
      <c r="HN252"/>
      <c r="HO252"/>
      <c r="HP252"/>
      <c r="HQ252"/>
      <c r="HR252"/>
      <c r="HS252"/>
      <c r="HT252"/>
      <c r="HU252"/>
      <c r="HV252"/>
      <c r="HW252"/>
      <c r="HX252"/>
      <c r="HY252"/>
      <c r="HZ252"/>
      <c r="IA252"/>
      <c r="IB252"/>
      <c r="IC252"/>
      <c r="ID252"/>
      <c r="IE252"/>
      <c r="IF252"/>
      <c r="IG252"/>
      <c r="IH252"/>
      <c r="II252"/>
      <c r="IJ252"/>
      <c r="IK252"/>
      <c r="IL252"/>
      <c r="IM252"/>
      <c r="IN252"/>
      <c r="IO252"/>
      <c r="IP252"/>
      <c r="IQ252"/>
      <c r="IR252"/>
      <c r="IS252"/>
      <c r="IT252"/>
      <c r="IU252"/>
      <c r="IV252"/>
      <c r="IW252"/>
      <c r="IX252"/>
      <c r="IY252"/>
      <c r="IZ252"/>
      <c r="JA252"/>
      <c r="JB252"/>
      <c r="JC252"/>
      <c r="JD252"/>
      <c r="JE252"/>
      <c r="JF252"/>
      <c r="JG252"/>
      <c r="JH252"/>
      <c r="JI252"/>
      <c r="JJ252"/>
      <c r="JK252"/>
      <c r="JL252"/>
      <c r="JM252"/>
      <c r="JN252"/>
      <c r="JO252"/>
      <c r="JP252"/>
      <c r="JQ252"/>
      <c r="JR252"/>
      <c r="JS252"/>
      <c r="JT252"/>
      <c r="JU252"/>
      <c r="JV252"/>
      <c r="JW252"/>
      <c r="JX252"/>
      <c r="JY252"/>
      <c r="JZ252"/>
      <c r="KA252"/>
      <c r="KB252"/>
      <c r="KC252"/>
      <c r="KD252"/>
      <c r="KE252"/>
    </row>
    <row r="253" spans="1:291" s="60" customFormat="1" ht="14.25" customHeight="1">
      <c r="A253" s="41" t="s">
        <v>258</v>
      </c>
      <c r="B253" s="67" t="s">
        <v>317</v>
      </c>
      <c r="C253" s="64" t="s">
        <v>319</v>
      </c>
      <c r="D253" s="39">
        <v>0</v>
      </c>
      <c r="E253" s="62"/>
      <c r="F253"/>
      <c r="G253"/>
      <c r="H253"/>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c r="HP253"/>
      <c r="HQ253"/>
      <c r="HR253"/>
      <c r="HS253"/>
      <c r="HT253"/>
      <c r="HU253"/>
      <c r="HV253"/>
      <c r="HW253"/>
      <c r="HX253"/>
      <c r="HY253"/>
      <c r="HZ253"/>
      <c r="IA253"/>
      <c r="IB253"/>
      <c r="IC253"/>
      <c r="ID253"/>
      <c r="IE253"/>
      <c r="IF253"/>
      <c r="IG253"/>
      <c r="IH253"/>
      <c r="II253"/>
      <c r="IJ253"/>
      <c r="IK253"/>
      <c r="IL253"/>
      <c r="IM253"/>
      <c r="IN253"/>
      <c r="IO253"/>
      <c r="IP253"/>
      <c r="IQ253"/>
      <c r="IR253"/>
      <c r="IS253"/>
      <c r="IT253"/>
      <c r="IU253"/>
      <c r="IV253"/>
      <c r="IW253"/>
      <c r="IX253"/>
      <c r="IY253"/>
      <c r="IZ253"/>
      <c r="JA253"/>
      <c r="JB253"/>
      <c r="JC253"/>
      <c r="JD253"/>
      <c r="JE253"/>
      <c r="JF253"/>
      <c r="JG253"/>
      <c r="JH253"/>
      <c r="JI253"/>
      <c r="JJ253"/>
      <c r="JK253"/>
      <c r="JL253"/>
      <c r="JM253"/>
      <c r="JN253"/>
      <c r="JO253"/>
      <c r="JP253"/>
      <c r="JQ253"/>
      <c r="JR253"/>
      <c r="JS253"/>
      <c r="JT253"/>
      <c r="JU253"/>
      <c r="JV253"/>
      <c r="JW253"/>
      <c r="JX253"/>
      <c r="JY253"/>
      <c r="JZ253"/>
      <c r="KA253"/>
      <c r="KB253"/>
      <c r="KC253"/>
      <c r="KD253"/>
      <c r="KE253"/>
    </row>
    <row r="254" spans="1:291" s="60" customFormat="1" ht="14.25" customHeight="1">
      <c r="A254" s="41" t="s">
        <v>258</v>
      </c>
      <c r="B254" s="67" t="s">
        <v>320</v>
      </c>
      <c r="C254" s="64" t="s">
        <v>321</v>
      </c>
      <c r="D254" s="39">
        <v>0</v>
      </c>
      <c r="E254" s="62"/>
      <c r="F254"/>
      <c r="G254"/>
      <c r="H254"/>
      <c r="I254"/>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c r="HE254"/>
      <c r="HF254"/>
      <c r="HG254"/>
      <c r="HH254"/>
      <c r="HI254"/>
      <c r="HJ254"/>
      <c r="HK254"/>
      <c r="HL254"/>
      <c r="HM254"/>
      <c r="HN254"/>
      <c r="HO254"/>
      <c r="HP254"/>
      <c r="HQ254"/>
      <c r="HR254"/>
      <c r="HS254"/>
      <c r="HT254"/>
      <c r="HU254"/>
      <c r="HV254"/>
      <c r="HW254"/>
      <c r="HX254"/>
      <c r="HY254"/>
      <c r="HZ254"/>
      <c r="IA254"/>
      <c r="IB254"/>
      <c r="IC254"/>
      <c r="ID254"/>
      <c r="IE254"/>
      <c r="IF254"/>
      <c r="IG254"/>
      <c r="IH254"/>
      <c r="II254"/>
      <c r="IJ254"/>
      <c r="IK254"/>
      <c r="IL254"/>
      <c r="IM254"/>
      <c r="IN254"/>
      <c r="IO254"/>
      <c r="IP254"/>
      <c r="IQ254"/>
      <c r="IR254"/>
      <c r="IS254"/>
      <c r="IT254"/>
      <c r="IU254"/>
      <c r="IV254"/>
      <c r="IW254"/>
      <c r="IX254"/>
      <c r="IY254"/>
      <c r="IZ254"/>
      <c r="JA254"/>
      <c r="JB254"/>
      <c r="JC254"/>
      <c r="JD254"/>
      <c r="JE254"/>
      <c r="JF254"/>
      <c r="JG254"/>
      <c r="JH254"/>
      <c r="JI254"/>
      <c r="JJ254"/>
      <c r="JK254"/>
      <c r="JL254"/>
      <c r="JM254"/>
      <c r="JN254"/>
      <c r="JO254"/>
      <c r="JP254"/>
      <c r="JQ254"/>
      <c r="JR254"/>
      <c r="JS254"/>
      <c r="JT254"/>
      <c r="JU254"/>
      <c r="JV254"/>
      <c r="JW254"/>
      <c r="JX254"/>
      <c r="JY254"/>
      <c r="JZ254"/>
      <c r="KA254"/>
      <c r="KB254"/>
      <c r="KC254"/>
      <c r="KD254"/>
      <c r="KE254"/>
    </row>
    <row r="255" spans="1:291" s="60" customFormat="1" ht="14.25" customHeight="1">
      <c r="A255" s="41" t="s">
        <v>258</v>
      </c>
      <c r="B255" s="67" t="s">
        <v>320</v>
      </c>
      <c r="C255" s="64" t="s">
        <v>322</v>
      </c>
      <c r="D255" s="39">
        <v>0</v>
      </c>
      <c r="E255" s="62"/>
      <c r="F255"/>
      <c r="G255"/>
      <c r="H255"/>
      <c r="I255"/>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c r="HP255"/>
      <c r="HQ255"/>
      <c r="HR255"/>
      <c r="HS255"/>
      <c r="HT255"/>
      <c r="HU255"/>
      <c r="HV255"/>
      <c r="HW255"/>
      <c r="HX255"/>
      <c r="HY255"/>
      <c r="HZ255"/>
      <c r="IA255"/>
      <c r="IB255"/>
      <c r="IC255"/>
      <c r="ID255"/>
      <c r="IE255"/>
      <c r="IF255"/>
      <c r="IG255"/>
      <c r="IH255"/>
      <c r="II255"/>
      <c r="IJ255"/>
      <c r="IK255"/>
      <c r="IL255"/>
      <c r="IM255"/>
      <c r="IN255"/>
      <c r="IO255"/>
      <c r="IP255"/>
      <c r="IQ255"/>
      <c r="IR255"/>
      <c r="IS255"/>
      <c r="IT255"/>
      <c r="IU255"/>
      <c r="IV255"/>
      <c r="IW255"/>
      <c r="IX255"/>
      <c r="IY255"/>
      <c r="IZ255"/>
      <c r="JA255"/>
      <c r="JB255"/>
      <c r="JC255"/>
      <c r="JD255"/>
      <c r="JE255"/>
      <c r="JF255"/>
      <c r="JG255"/>
      <c r="JH255"/>
      <c r="JI255"/>
      <c r="JJ255"/>
      <c r="JK255"/>
      <c r="JL255"/>
      <c r="JM255"/>
      <c r="JN255"/>
      <c r="JO255"/>
      <c r="JP255"/>
      <c r="JQ255"/>
      <c r="JR255"/>
      <c r="JS255"/>
      <c r="JT255"/>
      <c r="JU255"/>
      <c r="JV255"/>
      <c r="JW255"/>
      <c r="JX255"/>
      <c r="JY255"/>
      <c r="JZ255"/>
      <c r="KA255"/>
      <c r="KB255"/>
      <c r="KC255"/>
      <c r="KD255"/>
      <c r="KE255"/>
    </row>
    <row r="256" spans="1:291" s="60" customFormat="1" ht="14.25" customHeight="1">
      <c r="A256" s="41" t="s">
        <v>258</v>
      </c>
      <c r="B256" s="67" t="s">
        <v>320</v>
      </c>
      <c r="C256" s="64" t="s">
        <v>323</v>
      </c>
      <c r="D256" s="39">
        <v>0</v>
      </c>
      <c r="E256" s="62"/>
      <c r="F256"/>
      <c r="G256"/>
      <c r="H256"/>
      <c r="I256"/>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c r="HC256"/>
      <c r="HD256"/>
      <c r="HE256"/>
      <c r="HF256"/>
      <c r="HG256"/>
      <c r="HH256"/>
      <c r="HI256"/>
      <c r="HJ256"/>
      <c r="HK256"/>
      <c r="HL256"/>
      <c r="HM256"/>
      <c r="HN256"/>
      <c r="HO256"/>
      <c r="HP256"/>
      <c r="HQ256"/>
      <c r="HR256"/>
      <c r="HS256"/>
      <c r="HT256"/>
      <c r="HU256"/>
      <c r="HV256"/>
      <c r="HW256"/>
      <c r="HX256"/>
      <c r="HY256"/>
      <c r="HZ256"/>
      <c r="IA256"/>
      <c r="IB256"/>
      <c r="IC256"/>
      <c r="ID256"/>
      <c r="IE256"/>
      <c r="IF256"/>
      <c r="IG256"/>
      <c r="IH256"/>
      <c r="II256"/>
      <c r="IJ256"/>
      <c r="IK256"/>
      <c r="IL256"/>
      <c r="IM256"/>
      <c r="IN256"/>
      <c r="IO256"/>
      <c r="IP256"/>
      <c r="IQ256"/>
      <c r="IR256"/>
      <c r="IS256"/>
      <c r="IT256"/>
      <c r="IU256"/>
      <c r="IV256"/>
      <c r="IW256"/>
      <c r="IX256"/>
      <c r="IY256"/>
      <c r="IZ256"/>
      <c r="JA256"/>
      <c r="JB256"/>
      <c r="JC256"/>
      <c r="JD256"/>
      <c r="JE256"/>
      <c r="JF256"/>
      <c r="JG256"/>
      <c r="JH256"/>
      <c r="JI256"/>
      <c r="JJ256"/>
      <c r="JK256"/>
      <c r="JL256"/>
      <c r="JM256"/>
      <c r="JN256"/>
      <c r="JO256"/>
      <c r="JP256"/>
      <c r="JQ256"/>
      <c r="JR256"/>
      <c r="JS256"/>
      <c r="JT256"/>
      <c r="JU256"/>
      <c r="JV256"/>
      <c r="JW256"/>
      <c r="JX256"/>
      <c r="JY256"/>
      <c r="JZ256"/>
      <c r="KA256"/>
      <c r="KB256"/>
      <c r="KC256"/>
      <c r="KD256"/>
      <c r="KE256"/>
    </row>
    <row r="257" spans="1:291" s="60" customFormat="1" ht="14.25" customHeight="1">
      <c r="A257" s="41" t="s">
        <v>258</v>
      </c>
      <c r="B257" s="67" t="s">
        <v>320</v>
      </c>
      <c r="C257" s="64" t="s">
        <v>324</v>
      </c>
      <c r="D257" s="39">
        <v>0</v>
      </c>
      <c r="E257" s="62"/>
      <c r="F257"/>
      <c r="G257"/>
      <c r="H257"/>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c r="IB257"/>
      <c r="IC257"/>
      <c r="ID257"/>
      <c r="IE257"/>
      <c r="IF257"/>
      <c r="IG257"/>
      <c r="IH257"/>
      <c r="II257"/>
      <c r="IJ257"/>
      <c r="IK257"/>
      <c r="IL257"/>
      <c r="IM257"/>
      <c r="IN257"/>
      <c r="IO257"/>
      <c r="IP257"/>
      <c r="IQ257"/>
      <c r="IR257"/>
      <c r="IS257"/>
      <c r="IT257"/>
      <c r="IU257"/>
      <c r="IV257"/>
      <c r="IW257"/>
      <c r="IX257"/>
      <c r="IY257"/>
      <c r="IZ257"/>
      <c r="JA257"/>
      <c r="JB257"/>
      <c r="JC257"/>
      <c r="JD257"/>
      <c r="JE257"/>
      <c r="JF257"/>
      <c r="JG257"/>
      <c r="JH257"/>
      <c r="JI257"/>
      <c r="JJ257"/>
      <c r="JK257"/>
      <c r="JL257"/>
      <c r="JM257"/>
      <c r="JN257"/>
      <c r="JO257"/>
      <c r="JP257"/>
      <c r="JQ257"/>
      <c r="JR257"/>
      <c r="JS257"/>
      <c r="JT257"/>
      <c r="JU257"/>
      <c r="JV257"/>
      <c r="JW257"/>
      <c r="JX257"/>
      <c r="JY257"/>
      <c r="JZ257"/>
      <c r="KA257"/>
      <c r="KB257"/>
      <c r="KC257"/>
      <c r="KD257"/>
      <c r="KE257"/>
    </row>
    <row r="258" spans="1:291" s="60" customFormat="1" ht="14.25" customHeight="1">
      <c r="A258" s="41" t="s">
        <v>258</v>
      </c>
      <c r="B258" s="67" t="s">
        <v>325</v>
      </c>
      <c r="C258" s="64" t="s">
        <v>326</v>
      </c>
      <c r="D258" s="39">
        <v>0</v>
      </c>
      <c r="E258" s="62"/>
      <c r="F258"/>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c r="IK258"/>
      <c r="IL258"/>
      <c r="IM258"/>
      <c r="IN258"/>
      <c r="IO258"/>
      <c r="IP258"/>
      <c r="IQ258"/>
      <c r="IR258"/>
      <c r="IS258"/>
      <c r="IT258"/>
      <c r="IU258"/>
      <c r="IV258"/>
      <c r="IW258"/>
      <c r="IX258"/>
      <c r="IY258"/>
      <c r="IZ258"/>
      <c r="JA258"/>
      <c r="JB258"/>
      <c r="JC258"/>
      <c r="JD258"/>
      <c r="JE258"/>
      <c r="JF258"/>
      <c r="JG258"/>
      <c r="JH258"/>
      <c r="JI258"/>
      <c r="JJ258"/>
      <c r="JK258"/>
      <c r="JL258"/>
      <c r="JM258"/>
      <c r="JN258"/>
      <c r="JO258"/>
      <c r="JP258"/>
      <c r="JQ258"/>
      <c r="JR258"/>
      <c r="JS258"/>
      <c r="JT258"/>
      <c r="JU258"/>
      <c r="JV258"/>
      <c r="JW258"/>
      <c r="JX258"/>
      <c r="JY258"/>
      <c r="JZ258"/>
      <c r="KA258"/>
      <c r="KB258"/>
      <c r="KC258"/>
      <c r="KD258"/>
      <c r="KE258"/>
    </row>
    <row r="259" spans="1:291" s="60" customFormat="1" ht="14.25" customHeight="1">
      <c r="A259" s="41" t="s">
        <v>258</v>
      </c>
      <c r="B259" s="67" t="s">
        <v>325</v>
      </c>
      <c r="C259" s="64" t="s">
        <v>327</v>
      </c>
      <c r="D259" s="39">
        <v>0</v>
      </c>
      <c r="E259" s="62"/>
      <c r="F259"/>
      <c r="G259"/>
      <c r="H259"/>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c r="IB259"/>
      <c r="IC259"/>
      <c r="ID259"/>
      <c r="IE259"/>
      <c r="IF259"/>
      <c r="IG259"/>
      <c r="IH259"/>
      <c r="II259"/>
      <c r="IJ259"/>
      <c r="IK259"/>
      <c r="IL259"/>
      <c r="IM259"/>
      <c r="IN259"/>
      <c r="IO259"/>
      <c r="IP259"/>
      <c r="IQ259"/>
      <c r="IR259"/>
      <c r="IS259"/>
      <c r="IT259"/>
      <c r="IU259"/>
      <c r="IV259"/>
      <c r="IW259"/>
      <c r="IX259"/>
      <c r="IY259"/>
      <c r="IZ259"/>
      <c r="JA259"/>
      <c r="JB259"/>
      <c r="JC259"/>
      <c r="JD259"/>
      <c r="JE259"/>
      <c r="JF259"/>
      <c r="JG259"/>
      <c r="JH259"/>
      <c r="JI259"/>
      <c r="JJ259"/>
      <c r="JK259"/>
      <c r="JL259"/>
      <c r="JM259"/>
      <c r="JN259"/>
      <c r="JO259"/>
      <c r="JP259"/>
      <c r="JQ259"/>
      <c r="JR259"/>
      <c r="JS259"/>
      <c r="JT259"/>
      <c r="JU259"/>
      <c r="JV259"/>
      <c r="JW259"/>
      <c r="JX259"/>
      <c r="JY259"/>
      <c r="JZ259"/>
      <c r="KA259"/>
      <c r="KB259"/>
      <c r="KC259"/>
      <c r="KD259"/>
      <c r="KE259"/>
    </row>
    <row r="260" spans="1:291" s="60" customFormat="1" ht="14.25" customHeight="1">
      <c r="A260" s="41" t="s">
        <v>258</v>
      </c>
      <c r="B260" s="67" t="s">
        <v>325</v>
      </c>
      <c r="C260" s="64" t="s">
        <v>328</v>
      </c>
      <c r="D260" s="39">
        <v>0</v>
      </c>
      <c r="E260" s="62"/>
      <c r="F260"/>
      <c r="G260"/>
      <c r="H260"/>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c r="IB260"/>
      <c r="IC260"/>
      <c r="ID260"/>
      <c r="IE260"/>
      <c r="IF260"/>
      <c r="IG260"/>
      <c r="IH260"/>
      <c r="II260"/>
      <c r="IJ260"/>
      <c r="IK260"/>
      <c r="IL260"/>
      <c r="IM260"/>
      <c r="IN260"/>
      <c r="IO260"/>
      <c r="IP260"/>
      <c r="IQ260"/>
      <c r="IR260"/>
      <c r="IS260"/>
      <c r="IT260"/>
      <c r="IU260"/>
      <c r="IV260"/>
      <c r="IW260"/>
      <c r="IX260"/>
      <c r="IY260"/>
      <c r="IZ260"/>
      <c r="JA260"/>
      <c r="JB260"/>
      <c r="JC260"/>
      <c r="JD260"/>
      <c r="JE260"/>
      <c r="JF260"/>
      <c r="JG260"/>
      <c r="JH260"/>
      <c r="JI260"/>
      <c r="JJ260"/>
      <c r="JK260"/>
      <c r="JL260"/>
      <c r="JM260"/>
      <c r="JN260"/>
      <c r="JO260"/>
      <c r="JP260"/>
      <c r="JQ260"/>
      <c r="JR260"/>
      <c r="JS260"/>
      <c r="JT260"/>
      <c r="JU260"/>
      <c r="JV260"/>
      <c r="JW260"/>
      <c r="JX260"/>
      <c r="JY260"/>
      <c r="JZ260"/>
      <c r="KA260"/>
      <c r="KB260"/>
      <c r="KC260"/>
      <c r="KD260"/>
      <c r="KE260"/>
    </row>
    <row r="261" spans="1:291" ht="15.75" customHeight="1">
      <c r="A261" s="53"/>
      <c r="B261" s="54" t="s">
        <v>329</v>
      </c>
      <c r="C261" s="63" t="s">
        <v>330</v>
      </c>
      <c r="D261" s="39">
        <v>0</v>
      </c>
      <c r="E261" s="12"/>
    </row>
    <row r="262" spans="1:291" ht="14.25" customHeight="1">
      <c r="A262" s="48"/>
      <c r="B262" s="54" t="s">
        <v>329</v>
      </c>
      <c r="C262" s="63" t="s">
        <v>330</v>
      </c>
      <c r="D262" s="39">
        <v>0</v>
      </c>
      <c r="E262" s="12"/>
    </row>
    <row r="263" spans="1:291" ht="14.25" customHeight="1">
      <c r="A263" s="47"/>
      <c r="B263" s="47"/>
      <c r="C263" s="67" t="s">
        <v>331</v>
      </c>
      <c r="D263" s="49">
        <f>SUM(D4:D262)</f>
        <v>0</v>
      </c>
      <c r="E263" s="23"/>
    </row>
    <row r="264" spans="1:291" ht="14.25" customHeight="1">
      <c r="A264" s="47"/>
      <c r="B264" s="47"/>
      <c r="C264" s="67" t="s">
        <v>332</v>
      </c>
      <c r="D264" s="50">
        <f>COUNT(D4:D262)*4</f>
        <v>1036</v>
      </c>
      <c r="E264" s="17"/>
    </row>
    <row r="265" spans="1:291" ht="14.25" customHeight="1">
      <c r="A265" s="47"/>
      <c r="B265" s="47"/>
      <c r="C265" s="67" t="s">
        <v>333</v>
      </c>
      <c r="D265" s="51">
        <f>((D263/D264)/2)*10</f>
        <v>0</v>
      </c>
      <c r="E265" s="28"/>
    </row>
    <row r="266" spans="1:291" ht="14.25" customHeight="1">
      <c r="A266" s="52"/>
      <c r="B266" s="52"/>
      <c r="C266" s="52"/>
      <c r="D266" s="73"/>
      <c r="E266" s="74"/>
    </row>
    <row r="267" spans="1:291" ht="14.25" customHeight="1">
      <c r="A267" s="75"/>
      <c r="B267" s="75"/>
      <c r="C267" s="75"/>
      <c r="D267" s="73"/>
      <c r="E267" s="74"/>
    </row>
    <row r="268" spans="1:291" ht="14.25" customHeight="1">
      <c r="A268" s="75"/>
      <c r="B268" s="75"/>
      <c r="C268" s="75"/>
      <c r="D268" s="73"/>
      <c r="E268" s="74"/>
    </row>
    <row r="269" spans="1:291" ht="21" customHeight="1">
      <c r="A269" s="102" t="s">
        <v>334</v>
      </c>
      <c r="B269" s="100"/>
      <c r="C269" s="100"/>
      <c r="D269" s="100"/>
      <c r="E269" s="101"/>
    </row>
    <row r="270" spans="1:291" ht="14.25" customHeight="1">
      <c r="A270" s="99" t="s">
        <v>335</v>
      </c>
      <c r="B270" s="100"/>
      <c r="C270" s="100"/>
      <c r="D270" s="100"/>
      <c r="E270" s="101"/>
      <c r="F270" s="9"/>
      <c r="G270" s="9"/>
      <c r="H270" s="9"/>
      <c r="I270" s="9"/>
      <c r="J270" s="9"/>
      <c r="K270" s="9"/>
      <c r="L270" s="9"/>
      <c r="M270" s="9"/>
      <c r="N270" s="9"/>
      <c r="O270" s="9"/>
      <c r="P270" s="9"/>
      <c r="Q270" s="9"/>
      <c r="R270" s="9"/>
      <c r="S270" s="9"/>
      <c r="T270" s="9"/>
      <c r="U270" s="9"/>
      <c r="V270" s="9"/>
      <c r="W270" s="9"/>
      <c r="X270" s="9"/>
      <c r="Y270" s="9"/>
      <c r="Z270" s="9"/>
      <c r="AA270" s="9"/>
    </row>
    <row r="271" spans="1:291" ht="30" customHeight="1">
      <c r="A271" s="85" t="s">
        <v>16</v>
      </c>
      <c r="B271" s="88" t="s">
        <v>17</v>
      </c>
      <c r="C271" s="89" t="s">
        <v>18</v>
      </c>
      <c r="D271" s="84" t="str">
        <f>D3</f>
        <v>Vendor Score</v>
      </c>
      <c r="E271" s="87" t="s">
        <v>20</v>
      </c>
      <c r="F271" s="10"/>
      <c r="G271" s="10"/>
      <c r="H271" s="7"/>
      <c r="I271" s="10"/>
      <c r="J271" s="10"/>
      <c r="K271" s="10"/>
      <c r="L271" s="10"/>
      <c r="M271" s="10"/>
      <c r="N271" s="10"/>
      <c r="O271" s="10"/>
      <c r="P271" s="10"/>
      <c r="Q271" s="10"/>
      <c r="R271" s="10"/>
      <c r="S271" s="10"/>
      <c r="T271" s="10"/>
      <c r="U271" s="10"/>
      <c r="V271" s="10"/>
      <c r="W271" s="10"/>
      <c r="X271" s="10"/>
      <c r="Y271" s="10"/>
      <c r="Z271" s="10"/>
      <c r="AA271" s="10"/>
    </row>
    <row r="272" spans="1:291" ht="14.25" customHeight="1">
      <c r="A272" s="14" t="s">
        <v>336</v>
      </c>
      <c r="B272" s="42" t="s">
        <v>337</v>
      </c>
      <c r="C272" s="44" t="s">
        <v>338</v>
      </c>
      <c r="D272" s="39">
        <v>0</v>
      </c>
      <c r="E272" s="61"/>
      <c r="H272" s="30"/>
    </row>
    <row r="273" spans="1:27" ht="14.25" customHeight="1">
      <c r="A273" s="14" t="s">
        <v>336</v>
      </c>
      <c r="B273" s="42" t="s">
        <v>339</v>
      </c>
      <c r="C273" s="44" t="s">
        <v>340</v>
      </c>
      <c r="D273" s="39">
        <v>0</v>
      </c>
      <c r="E273" s="61"/>
      <c r="H273" s="30"/>
    </row>
    <row r="274" spans="1:27" ht="15.75" customHeight="1">
      <c r="A274" s="14" t="s">
        <v>336</v>
      </c>
      <c r="B274" s="42" t="s">
        <v>341</v>
      </c>
      <c r="C274" s="44" t="s">
        <v>342</v>
      </c>
      <c r="D274" s="39">
        <v>0</v>
      </c>
      <c r="E274" s="61"/>
      <c r="H274" s="7"/>
    </row>
    <row r="275" spans="1:27" ht="14.25" customHeight="1">
      <c r="A275" s="40" t="s">
        <v>336</v>
      </c>
      <c r="B275" s="42" t="s">
        <v>343</v>
      </c>
      <c r="C275" s="44" t="s">
        <v>344</v>
      </c>
      <c r="D275" s="39">
        <v>0</v>
      </c>
      <c r="E275" s="61"/>
      <c r="H275" s="7"/>
    </row>
    <row r="276" spans="1:27" ht="14.25" customHeight="1">
      <c r="A276" s="41" t="s">
        <v>345</v>
      </c>
      <c r="B276" s="43" t="s">
        <v>346</v>
      </c>
      <c r="C276" s="44" t="s">
        <v>347</v>
      </c>
      <c r="D276" s="39">
        <v>0</v>
      </c>
      <c r="E276" s="61"/>
      <c r="H276" s="7"/>
    </row>
    <row r="277" spans="1:27" ht="14.25" customHeight="1">
      <c r="A277" s="41" t="s">
        <v>345</v>
      </c>
      <c r="B277" s="43" t="s">
        <v>346</v>
      </c>
      <c r="C277" s="44" t="s">
        <v>348</v>
      </c>
      <c r="D277" s="39">
        <v>0</v>
      </c>
      <c r="E277" s="61"/>
      <c r="H277" s="7"/>
    </row>
    <row r="278" spans="1:27" ht="15.75" customHeight="1">
      <c r="B278" s="20" t="s">
        <v>349</v>
      </c>
      <c r="C278" s="32" t="s">
        <v>350</v>
      </c>
      <c r="D278" s="21">
        <v>0</v>
      </c>
      <c r="E278" s="12"/>
      <c r="H278" s="30"/>
    </row>
    <row r="279" spans="1:27" ht="14.25" customHeight="1">
      <c r="B279" s="20" t="s">
        <v>329</v>
      </c>
      <c r="C279" s="29" t="s">
        <v>350</v>
      </c>
      <c r="D279" s="21">
        <v>0</v>
      </c>
      <c r="E279" s="12"/>
      <c r="H279" s="30"/>
    </row>
    <row r="280" spans="1:27" ht="14.25" customHeight="1">
      <c r="A280" s="11"/>
      <c r="B280" s="11"/>
      <c r="C280" s="19" t="s">
        <v>331</v>
      </c>
      <c r="D280" s="24">
        <f>SUM(D272:D279)</f>
        <v>0</v>
      </c>
      <c r="E280" s="17"/>
      <c r="H280" s="30"/>
    </row>
    <row r="281" spans="1:27" ht="14.25" customHeight="1">
      <c r="A281" s="11"/>
      <c r="B281" s="11"/>
      <c r="C281" s="19" t="s">
        <v>332</v>
      </c>
      <c r="D281" s="24">
        <f>COUNT(D272:D279)*4</f>
        <v>32</v>
      </c>
      <c r="E281" s="17"/>
      <c r="H281" s="7"/>
    </row>
    <row r="282" spans="1:27" ht="14.25" customHeight="1">
      <c r="A282" s="11"/>
      <c r="B282" s="11"/>
      <c r="C282" s="19" t="s">
        <v>333</v>
      </c>
      <c r="D282" s="22">
        <f>((D280/D281)/2)*10</f>
        <v>0</v>
      </c>
      <c r="E282" s="23"/>
    </row>
    <row r="283" spans="1:27" ht="14.25" customHeight="1">
      <c r="A283" s="75"/>
      <c r="B283" s="75"/>
      <c r="C283" s="75"/>
      <c r="D283" s="73"/>
      <c r="E283" s="74"/>
    </row>
    <row r="284" spans="1:27" ht="21" customHeight="1">
      <c r="A284" s="102" t="s">
        <v>351</v>
      </c>
      <c r="B284" s="100"/>
      <c r="C284" s="100"/>
      <c r="D284" s="100"/>
      <c r="E284" s="101"/>
    </row>
    <row r="285" spans="1:27" ht="14.25" customHeight="1">
      <c r="A285" s="99" t="s">
        <v>352</v>
      </c>
      <c r="B285" s="100"/>
      <c r="C285" s="100"/>
      <c r="D285" s="100"/>
      <c r="E285" s="101"/>
      <c r="F285" s="9"/>
      <c r="G285" s="9"/>
      <c r="H285" s="9"/>
      <c r="I285" s="9"/>
      <c r="J285" s="9"/>
      <c r="K285" s="9"/>
      <c r="L285" s="9"/>
      <c r="M285" s="9"/>
      <c r="N285" s="9"/>
      <c r="O285" s="9"/>
      <c r="P285" s="9"/>
      <c r="Q285" s="9"/>
      <c r="R285" s="9"/>
      <c r="S285" s="9"/>
      <c r="T285" s="9"/>
      <c r="U285" s="9"/>
      <c r="V285" s="9"/>
      <c r="W285" s="9"/>
      <c r="X285" s="9"/>
      <c r="Y285" s="9"/>
      <c r="Z285" s="9"/>
      <c r="AA285" s="9"/>
    </row>
    <row r="286" spans="1:27" ht="27" customHeight="1">
      <c r="A286" s="85" t="s">
        <v>16</v>
      </c>
      <c r="B286" s="88" t="s">
        <v>17</v>
      </c>
      <c r="C286" s="83" t="s">
        <v>18</v>
      </c>
      <c r="D286" s="84" t="str">
        <f>D3</f>
        <v>Vendor Score</v>
      </c>
      <c r="E286" s="87" t="s">
        <v>20</v>
      </c>
      <c r="F286" s="10"/>
      <c r="G286" s="10"/>
      <c r="H286" s="10"/>
      <c r="I286" s="10"/>
      <c r="J286" s="10"/>
      <c r="K286" s="10"/>
      <c r="L286" s="10"/>
      <c r="M286" s="10"/>
      <c r="N286" s="10"/>
      <c r="O286" s="10"/>
      <c r="P286" s="10"/>
      <c r="Q286" s="10"/>
      <c r="R286" s="10"/>
      <c r="S286" s="10"/>
      <c r="T286" s="10"/>
      <c r="U286" s="10"/>
      <c r="V286" s="10"/>
      <c r="W286" s="10"/>
      <c r="X286" s="10"/>
      <c r="Y286" s="10"/>
      <c r="Z286" s="10"/>
      <c r="AA286" s="10"/>
    </row>
    <row r="287" spans="1:27" ht="14.25" customHeight="1">
      <c r="A287" s="42" t="s">
        <v>353</v>
      </c>
      <c r="B287" s="14" t="s">
        <v>354</v>
      </c>
      <c r="C287" s="15" t="s">
        <v>355</v>
      </c>
      <c r="D287" s="39">
        <v>0</v>
      </c>
      <c r="E287" s="62"/>
    </row>
    <row r="288" spans="1:27" ht="14.25" customHeight="1">
      <c r="A288" s="42" t="s">
        <v>353</v>
      </c>
      <c r="B288" s="14" t="s">
        <v>354</v>
      </c>
      <c r="C288" s="15" t="s">
        <v>356</v>
      </c>
      <c r="D288" s="39">
        <v>0</v>
      </c>
      <c r="E288" s="62"/>
    </row>
    <row r="289" spans="1:5" ht="14.25" customHeight="1">
      <c r="A289" s="42" t="s">
        <v>353</v>
      </c>
      <c r="B289" s="14" t="s">
        <v>354</v>
      </c>
      <c r="C289" s="15" t="s">
        <v>357</v>
      </c>
      <c r="D289" s="39">
        <v>0</v>
      </c>
      <c r="E289" s="62"/>
    </row>
    <row r="290" spans="1:5" ht="14.25" customHeight="1">
      <c r="A290" s="42" t="s">
        <v>353</v>
      </c>
      <c r="B290" s="14" t="s">
        <v>354</v>
      </c>
      <c r="C290" s="15" t="s">
        <v>358</v>
      </c>
      <c r="D290" s="39">
        <v>0</v>
      </c>
      <c r="E290" s="62"/>
    </row>
    <row r="291" spans="1:5" ht="14.25" customHeight="1">
      <c r="A291" s="42" t="s">
        <v>353</v>
      </c>
      <c r="B291" s="14" t="s">
        <v>354</v>
      </c>
      <c r="C291" s="15" t="s">
        <v>359</v>
      </c>
      <c r="D291" s="39">
        <v>0</v>
      </c>
      <c r="E291" s="62"/>
    </row>
    <row r="292" spans="1:5" ht="14.25" customHeight="1">
      <c r="A292" s="42" t="s">
        <v>353</v>
      </c>
      <c r="B292" s="14" t="s">
        <v>354</v>
      </c>
      <c r="C292" s="15" t="s">
        <v>360</v>
      </c>
      <c r="D292" s="39">
        <v>0</v>
      </c>
      <c r="E292" s="62"/>
    </row>
    <row r="293" spans="1:5" ht="14.25" customHeight="1">
      <c r="A293" s="42" t="s">
        <v>353</v>
      </c>
      <c r="B293" s="14" t="s">
        <v>361</v>
      </c>
      <c r="C293" s="15" t="s">
        <v>362</v>
      </c>
      <c r="D293" s="39">
        <v>0</v>
      </c>
      <c r="E293" s="62"/>
    </row>
    <row r="294" spans="1:5" ht="14.25" customHeight="1">
      <c r="A294" s="42" t="s">
        <v>353</v>
      </c>
      <c r="B294" s="14" t="s">
        <v>361</v>
      </c>
      <c r="C294" s="15" t="s">
        <v>363</v>
      </c>
      <c r="D294" s="39">
        <v>0</v>
      </c>
      <c r="E294" s="62"/>
    </row>
    <row r="295" spans="1:5" ht="14.25" customHeight="1">
      <c r="A295" s="42" t="s">
        <v>353</v>
      </c>
      <c r="B295" s="14" t="s">
        <v>361</v>
      </c>
      <c r="C295" s="15" t="s">
        <v>364</v>
      </c>
      <c r="D295" s="39">
        <v>0</v>
      </c>
      <c r="E295" s="62"/>
    </row>
    <row r="296" spans="1:5" ht="14.25" customHeight="1">
      <c r="A296" s="42" t="s">
        <v>353</v>
      </c>
      <c r="B296" s="14" t="s">
        <v>361</v>
      </c>
      <c r="C296" s="15" t="s">
        <v>365</v>
      </c>
      <c r="D296" s="39">
        <v>0</v>
      </c>
      <c r="E296" s="62"/>
    </row>
    <row r="297" spans="1:5" ht="14.25" customHeight="1">
      <c r="A297" s="42" t="s">
        <v>353</v>
      </c>
      <c r="B297" s="14" t="s">
        <v>361</v>
      </c>
      <c r="C297" s="15" t="s">
        <v>366</v>
      </c>
      <c r="D297" s="39">
        <v>0</v>
      </c>
      <c r="E297" s="62"/>
    </row>
    <row r="298" spans="1:5" ht="14.25" customHeight="1">
      <c r="A298" s="42" t="s">
        <v>353</v>
      </c>
      <c r="B298" s="14" t="s">
        <v>361</v>
      </c>
      <c r="C298" s="15" t="s">
        <v>367</v>
      </c>
      <c r="D298" s="39">
        <v>0</v>
      </c>
      <c r="E298" s="62"/>
    </row>
    <row r="299" spans="1:5" ht="14.25" customHeight="1">
      <c r="A299" s="42" t="s">
        <v>353</v>
      </c>
      <c r="B299" s="14" t="s">
        <v>361</v>
      </c>
      <c r="C299" s="15" t="s">
        <v>368</v>
      </c>
      <c r="D299" s="39">
        <v>0</v>
      </c>
      <c r="E299" s="62"/>
    </row>
    <row r="300" spans="1:5" ht="14.25" customHeight="1">
      <c r="A300" s="42" t="s">
        <v>353</v>
      </c>
      <c r="B300" s="14" t="s">
        <v>369</v>
      </c>
      <c r="C300" s="15" t="s">
        <v>370</v>
      </c>
      <c r="D300" s="39">
        <v>0</v>
      </c>
      <c r="E300" s="62"/>
    </row>
    <row r="301" spans="1:5" ht="14.25" customHeight="1">
      <c r="A301" s="42" t="s">
        <v>353</v>
      </c>
      <c r="B301" s="14" t="s">
        <v>369</v>
      </c>
      <c r="C301" s="16" t="s">
        <v>371</v>
      </c>
      <c r="D301" s="39">
        <v>0</v>
      </c>
      <c r="E301" s="62"/>
    </row>
    <row r="302" spans="1:5" ht="14.25" customHeight="1">
      <c r="A302" s="42" t="s">
        <v>353</v>
      </c>
      <c r="B302" s="14" t="s">
        <v>369</v>
      </c>
      <c r="C302" s="16" t="s">
        <v>372</v>
      </c>
      <c r="D302" s="39">
        <v>0</v>
      </c>
      <c r="E302" s="62"/>
    </row>
    <row r="303" spans="1:5" ht="15.75" customHeight="1">
      <c r="A303" s="14" t="s">
        <v>353</v>
      </c>
      <c r="B303" s="31" t="s">
        <v>349</v>
      </c>
      <c r="C303" s="32" t="s">
        <v>350</v>
      </c>
      <c r="D303" s="21">
        <v>0</v>
      </c>
      <c r="E303" s="12"/>
    </row>
    <row r="304" spans="1:5" ht="14.25" customHeight="1">
      <c r="A304" s="14" t="s">
        <v>353</v>
      </c>
      <c r="B304" s="20" t="s">
        <v>329</v>
      </c>
      <c r="C304" s="29" t="s">
        <v>350</v>
      </c>
      <c r="D304" s="21">
        <v>0</v>
      </c>
      <c r="E304" s="12"/>
    </row>
    <row r="305" spans="1:27" ht="14.25" customHeight="1">
      <c r="A305" s="11"/>
      <c r="B305" s="11"/>
      <c r="C305" s="19" t="s">
        <v>331</v>
      </c>
      <c r="D305" s="24">
        <f>SUM(D287:D304)</f>
        <v>0</v>
      </c>
      <c r="E305" s="17"/>
    </row>
    <row r="306" spans="1:27" ht="14.25" customHeight="1">
      <c r="A306" s="11"/>
      <c r="B306" s="11"/>
      <c r="C306" s="19" t="s">
        <v>332</v>
      </c>
      <c r="D306" s="24">
        <f>COUNT(D287:D304)*4</f>
        <v>72</v>
      </c>
      <c r="E306" s="17"/>
    </row>
    <row r="307" spans="1:27" ht="14.25" customHeight="1">
      <c r="A307" s="11"/>
      <c r="B307" s="11"/>
      <c r="C307" s="19" t="s">
        <v>333</v>
      </c>
      <c r="D307" s="22">
        <f>((D305/D306)/2)*10</f>
        <v>0</v>
      </c>
      <c r="E307" s="23"/>
    </row>
    <row r="308" spans="1:27" ht="14.25" customHeight="1">
      <c r="A308" s="75"/>
      <c r="B308" s="75"/>
      <c r="C308" s="75"/>
      <c r="D308" s="73"/>
      <c r="E308" s="74"/>
    </row>
    <row r="309" spans="1:27" ht="21" customHeight="1">
      <c r="A309" s="102" t="s">
        <v>373</v>
      </c>
      <c r="B309" s="100"/>
      <c r="C309" s="100"/>
      <c r="D309" s="100"/>
      <c r="E309" s="101"/>
    </row>
    <row r="310" spans="1:27" ht="14.25" customHeight="1">
      <c r="A310" s="99" t="s">
        <v>374</v>
      </c>
      <c r="B310" s="100"/>
      <c r="C310" s="100"/>
      <c r="D310" s="100"/>
      <c r="E310" s="101"/>
      <c r="F310" s="9"/>
      <c r="G310" s="9"/>
      <c r="H310" s="9"/>
      <c r="I310" s="9"/>
      <c r="J310" s="9"/>
      <c r="K310" s="9"/>
      <c r="L310" s="9"/>
      <c r="M310" s="9"/>
      <c r="N310" s="9"/>
      <c r="O310" s="9"/>
      <c r="P310" s="9"/>
      <c r="Q310" s="9"/>
      <c r="R310" s="9"/>
      <c r="S310" s="9"/>
      <c r="T310" s="9"/>
      <c r="U310" s="9"/>
      <c r="V310" s="9"/>
      <c r="W310" s="9"/>
      <c r="X310" s="9"/>
      <c r="Y310" s="9"/>
      <c r="Z310" s="9"/>
      <c r="AA310" s="9"/>
    </row>
    <row r="311" spans="1:27" ht="27.75" customHeight="1">
      <c r="A311" s="85" t="s">
        <v>16</v>
      </c>
      <c r="B311" s="88" t="s">
        <v>17</v>
      </c>
      <c r="C311" s="86" t="s">
        <v>18</v>
      </c>
      <c r="D311" s="84" t="str">
        <f>D3</f>
        <v>Vendor Score</v>
      </c>
      <c r="E311" s="87" t="s">
        <v>20</v>
      </c>
      <c r="F311" s="10"/>
      <c r="G311" s="10"/>
      <c r="H311" s="10"/>
      <c r="I311" s="10"/>
      <c r="J311" s="10"/>
      <c r="K311" s="10"/>
      <c r="L311" s="10"/>
      <c r="M311" s="10"/>
      <c r="N311" s="10"/>
      <c r="O311" s="10"/>
      <c r="P311" s="10"/>
      <c r="Q311" s="10"/>
      <c r="R311" s="10"/>
      <c r="S311" s="10"/>
      <c r="T311" s="10"/>
      <c r="U311" s="10"/>
      <c r="V311" s="10"/>
      <c r="W311" s="10"/>
      <c r="X311" s="10"/>
      <c r="Y311" s="10"/>
      <c r="Z311" s="10"/>
      <c r="AA311" s="10"/>
    </row>
    <row r="312" spans="1:27" ht="71.25" customHeight="1">
      <c r="A312" s="14" t="s">
        <v>374</v>
      </c>
      <c r="B312" s="14" t="s">
        <v>375</v>
      </c>
      <c r="C312" s="33" t="s">
        <v>376</v>
      </c>
      <c r="D312" s="21">
        <v>0</v>
      </c>
      <c r="E312" s="61"/>
    </row>
    <row r="313" spans="1:27" ht="43.5" customHeight="1">
      <c r="A313" s="14" t="s">
        <v>374</v>
      </c>
      <c r="B313" s="14" t="s">
        <v>377</v>
      </c>
      <c r="C313" s="15" t="s">
        <v>378</v>
      </c>
      <c r="D313" s="21">
        <v>0</v>
      </c>
      <c r="E313" s="62"/>
    </row>
    <row r="314" spans="1:27" ht="14.25" customHeight="1">
      <c r="A314" s="14" t="s">
        <v>374</v>
      </c>
      <c r="B314" s="14" t="s">
        <v>379</v>
      </c>
      <c r="C314" s="11" t="s">
        <v>380</v>
      </c>
      <c r="D314" s="21">
        <v>0</v>
      </c>
      <c r="E314" s="62"/>
    </row>
    <row r="315" spans="1:27" ht="15" customHeight="1">
      <c r="A315" s="14" t="s">
        <v>374</v>
      </c>
      <c r="B315" s="14" t="s">
        <v>381</v>
      </c>
      <c r="C315" s="11" t="s">
        <v>382</v>
      </c>
      <c r="D315" s="21">
        <v>0</v>
      </c>
      <c r="E315" s="61"/>
    </row>
    <row r="316" spans="1:27" ht="14.25" customHeight="1">
      <c r="A316" s="14" t="s">
        <v>374</v>
      </c>
      <c r="B316" s="14" t="s">
        <v>383</v>
      </c>
      <c r="C316" s="11" t="s">
        <v>384</v>
      </c>
      <c r="D316" s="21">
        <v>0</v>
      </c>
      <c r="E316" s="61"/>
    </row>
    <row r="317" spans="1:27" ht="15.75" customHeight="1">
      <c r="A317" s="14" t="s">
        <v>374</v>
      </c>
      <c r="B317" s="20" t="s">
        <v>329</v>
      </c>
      <c r="C317" s="29" t="s">
        <v>350</v>
      </c>
      <c r="D317" s="21">
        <v>0</v>
      </c>
      <c r="E317" s="12"/>
    </row>
    <row r="318" spans="1:27" ht="14.25" customHeight="1">
      <c r="A318" s="14" t="s">
        <v>374</v>
      </c>
      <c r="B318" s="20" t="s">
        <v>329</v>
      </c>
      <c r="C318" s="29" t="s">
        <v>350</v>
      </c>
      <c r="D318" s="21">
        <v>0</v>
      </c>
      <c r="E318" s="12"/>
    </row>
    <row r="319" spans="1:27" ht="14.25" customHeight="1">
      <c r="A319" s="11"/>
      <c r="B319" s="11"/>
      <c r="C319" s="19" t="s">
        <v>331</v>
      </c>
      <c r="D319" s="24">
        <f>SUM(D312:D318)</f>
        <v>0</v>
      </c>
      <c r="E319" s="17"/>
    </row>
    <row r="320" spans="1:27" ht="14.25" customHeight="1">
      <c r="A320" s="11"/>
      <c r="B320" s="11"/>
      <c r="C320" s="19" t="s">
        <v>332</v>
      </c>
      <c r="D320" s="24">
        <f>COUNT(D312:D318)*4</f>
        <v>28</v>
      </c>
      <c r="E320" s="17"/>
    </row>
    <row r="321" spans="1:27" ht="14.25" customHeight="1">
      <c r="A321" s="11"/>
      <c r="B321" s="11"/>
      <c r="C321" s="19" t="s">
        <v>333</v>
      </c>
      <c r="D321" s="22">
        <f>((D319/D320)/2)*10</f>
        <v>0</v>
      </c>
      <c r="E321" s="23"/>
    </row>
    <row r="322" spans="1:27" ht="14.25" customHeight="1">
      <c r="A322" s="75"/>
      <c r="B322" s="75"/>
      <c r="C322" s="75"/>
      <c r="D322" s="73"/>
      <c r="E322" s="74"/>
    </row>
    <row r="323" spans="1:27" ht="21" customHeight="1">
      <c r="A323" s="102" t="s">
        <v>385</v>
      </c>
      <c r="B323" s="100"/>
      <c r="C323" s="100"/>
      <c r="D323" s="100"/>
      <c r="E323" s="101"/>
    </row>
    <row r="324" spans="1:27" ht="14.25" customHeight="1">
      <c r="A324" s="103" t="s">
        <v>386</v>
      </c>
      <c r="B324" s="100"/>
      <c r="C324" s="100"/>
      <c r="D324" s="100"/>
      <c r="E324" s="101"/>
      <c r="F324" s="9"/>
      <c r="G324" s="9"/>
      <c r="H324" s="9"/>
      <c r="I324" s="9"/>
      <c r="J324" s="9"/>
      <c r="K324" s="9"/>
      <c r="L324" s="9"/>
      <c r="M324" s="9"/>
      <c r="N324" s="9"/>
      <c r="O324" s="9"/>
      <c r="P324" s="9"/>
      <c r="Q324" s="9"/>
      <c r="R324" s="9"/>
      <c r="S324" s="9"/>
      <c r="T324" s="9"/>
      <c r="U324" s="9"/>
      <c r="V324" s="9"/>
      <c r="W324" s="9"/>
      <c r="X324" s="9"/>
      <c r="Y324" s="9"/>
      <c r="Z324" s="9"/>
      <c r="AA324" s="9"/>
    </row>
    <row r="325" spans="1:27" ht="27" customHeight="1">
      <c r="A325" s="82" t="s">
        <v>16</v>
      </c>
      <c r="B325" s="88" t="s">
        <v>17</v>
      </c>
      <c r="C325" s="83" t="s">
        <v>18</v>
      </c>
      <c r="D325" s="84" t="str">
        <f>D3</f>
        <v>Vendor Score</v>
      </c>
      <c r="E325" s="87" t="s">
        <v>20</v>
      </c>
      <c r="F325" s="10"/>
      <c r="G325" s="10"/>
      <c r="H325" s="10"/>
      <c r="I325" s="10"/>
      <c r="J325" s="10"/>
      <c r="K325" s="10"/>
      <c r="L325" s="10"/>
      <c r="M325" s="10"/>
      <c r="N325" s="10"/>
      <c r="O325" s="10"/>
      <c r="P325" s="10"/>
      <c r="Q325" s="10"/>
      <c r="R325" s="10"/>
      <c r="S325" s="10"/>
      <c r="T325" s="10"/>
      <c r="U325" s="10"/>
      <c r="V325" s="10"/>
      <c r="W325" s="10"/>
      <c r="X325" s="10"/>
      <c r="Y325" s="10"/>
      <c r="Z325" s="10"/>
      <c r="AA325" s="10"/>
    </row>
    <row r="326" spans="1:27" ht="15.75" customHeight="1">
      <c r="A326" s="14" t="s">
        <v>387</v>
      </c>
      <c r="B326" s="18" t="s">
        <v>23</v>
      </c>
      <c r="C326" s="15" t="s">
        <v>388</v>
      </c>
      <c r="D326" s="39">
        <v>0</v>
      </c>
      <c r="E326" s="61"/>
    </row>
    <row r="327" spans="1:27" ht="15.75" customHeight="1">
      <c r="A327" s="14" t="s">
        <v>387</v>
      </c>
      <c r="B327" s="18" t="s">
        <v>23</v>
      </c>
      <c r="C327" s="15" t="s">
        <v>389</v>
      </c>
      <c r="D327" s="39">
        <v>0</v>
      </c>
      <c r="E327" s="61"/>
    </row>
    <row r="328" spans="1:27" ht="15.75" customHeight="1">
      <c r="A328" s="14" t="s">
        <v>387</v>
      </c>
      <c r="B328" s="18" t="s">
        <v>23</v>
      </c>
      <c r="C328" s="15" t="s">
        <v>390</v>
      </c>
      <c r="D328" s="39">
        <v>0</v>
      </c>
      <c r="E328" s="61"/>
    </row>
    <row r="329" spans="1:27" ht="15.75" customHeight="1">
      <c r="A329" s="14" t="s">
        <v>387</v>
      </c>
      <c r="B329" s="18" t="s">
        <v>23</v>
      </c>
      <c r="C329" s="15" t="s">
        <v>391</v>
      </c>
      <c r="D329" s="39">
        <v>0</v>
      </c>
      <c r="E329" s="61"/>
    </row>
    <row r="330" spans="1:27" ht="15.75" customHeight="1">
      <c r="A330" s="14" t="s">
        <v>387</v>
      </c>
      <c r="B330" s="18" t="s">
        <v>23</v>
      </c>
      <c r="C330" s="15" t="s">
        <v>392</v>
      </c>
      <c r="D330" s="39">
        <v>0</v>
      </c>
      <c r="E330" s="61"/>
    </row>
    <row r="331" spans="1:27" ht="15.75" customHeight="1">
      <c r="A331" s="14" t="s">
        <v>387</v>
      </c>
      <c r="B331" s="18" t="s">
        <v>23</v>
      </c>
      <c r="C331" s="15" t="s">
        <v>393</v>
      </c>
      <c r="D331" s="39">
        <v>0</v>
      </c>
      <c r="E331" s="61"/>
    </row>
    <row r="332" spans="1:27" ht="15.75" customHeight="1">
      <c r="A332" s="14" t="s">
        <v>387</v>
      </c>
      <c r="B332" s="18" t="s">
        <v>23</v>
      </c>
      <c r="C332" s="15" t="s">
        <v>394</v>
      </c>
      <c r="D332" s="39">
        <v>0</v>
      </c>
      <c r="E332" s="61"/>
    </row>
    <row r="333" spans="1:27" ht="15.75" customHeight="1">
      <c r="A333" s="14" t="s">
        <v>387</v>
      </c>
      <c r="B333" s="14" t="s">
        <v>395</v>
      </c>
      <c r="C333" s="15" t="s">
        <v>396</v>
      </c>
      <c r="D333" s="39">
        <v>0</v>
      </c>
      <c r="E333" s="61"/>
    </row>
    <row r="334" spans="1:27" ht="15.75" customHeight="1">
      <c r="A334" s="14" t="s">
        <v>387</v>
      </c>
      <c r="B334" s="14" t="s">
        <v>395</v>
      </c>
      <c r="C334" s="15" t="s">
        <v>397</v>
      </c>
      <c r="D334" s="39">
        <v>0</v>
      </c>
      <c r="E334" s="61"/>
    </row>
    <row r="335" spans="1:27" ht="15.75" customHeight="1">
      <c r="A335" s="14" t="s">
        <v>387</v>
      </c>
      <c r="B335" s="14" t="s">
        <v>395</v>
      </c>
      <c r="C335" s="15" t="s">
        <v>398</v>
      </c>
      <c r="D335" s="39">
        <v>0</v>
      </c>
      <c r="E335" s="61"/>
    </row>
    <row r="336" spans="1:27" ht="15.75" customHeight="1">
      <c r="A336" s="14" t="s">
        <v>387</v>
      </c>
      <c r="B336" s="14" t="s">
        <v>395</v>
      </c>
      <c r="C336" s="15" t="s">
        <v>399</v>
      </c>
      <c r="D336" s="39">
        <v>0</v>
      </c>
      <c r="E336" s="61"/>
    </row>
    <row r="337" spans="1:5" ht="15.75" customHeight="1">
      <c r="A337" s="14" t="s">
        <v>387</v>
      </c>
      <c r="B337" s="14" t="s">
        <v>395</v>
      </c>
      <c r="C337" s="15" t="s">
        <v>400</v>
      </c>
      <c r="D337" s="39">
        <v>0</v>
      </c>
      <c r="E337" s="61"/>
    </row>
    <row r="338" spans="1:5" ht="15.75" customHeight="1">
      <c r="A338" s="14" t="s">
        <v>387</v>
      </c>
      <c r="B338" s="14" t="s">
        <v>395</v>
      </c>
      <c r="C338" s="15" t="s">
        <v>401</v>
      </c>
      <c r="D338" s="39">
        <v>0</v>
      </c>
      <c r="E338" s="61"/>
    </row>
    <row r="339" spans="1:5" ht="15.75" customHeight="1">
      <c r="A339" s="14" t="s">
        <v>387</v>
      </c>
      <c r="B339" s="14" t="s">
        <v>395</v>
      </c>
      <c r="C339" s="15" t="s">
        <v>402</v>
      </c>
      <c r="D339" s="39">
        <v>0</v>
      </c>
      <c r="E339" s="61"/>
    </row>
    <row r="340" spans="1:5" ht="15.75" customHeight="1">
      <c r="A340" s="14" t="s">
        <v>387</v>
      </c>
      <c r="B340" s="14" t="s">
        <v>395</v>
      </c>
      <c r="C340" s="15" t="s">
        <v>403</v>
      </c>
      <c r="D340" s="39">
        <v>0</v>
      </c>
      <c r="E340" s="61"/>
    </row>
    <row r="341" spans="1:5" ht="15.75" customHeight="1">
      <c r="A341" s="14" t="s">
        <v>387</v>
      </c>
      <c r="B341" s="14" t="s">
        <v>395</v>
      </c>
      <c r="C341" s="15" t="s">
        <v>404</v>
      </c>
      <c r="D341" s="39">
        <v>0</v>
      </c>
      <c r="E341" s="61"/>
    </row>
    <row r="342" spans="1:5" ht="14.25" customHeight="1">
      <c r="A342" s="14" t="s">
        <v>387</v>
      </c>
      <c r="B342" s="14" t="s">
        <v>395</v>
      </c>
      <c r="C342" s="15" t="s">
        <v>405</v>
      </c>
      <c r="D342" s="39">
        <v>0</v>
      </c>
      <c r="E342" s="61"/>
    </row>
    <row r="343" spans="1:5" ht="36" customHeight="1">
      <c r="A343" s="14" t="s">
        <v>387</v>
      </c>
      <c r="B343" s="14" t="s">
        <v>395</v>
      </c>
      <c r="C343" s="15" t="s">
        <v>406</v>
      </c>
      <c r="D343" s="39">
        <v>0</v>
      </c>
      <c r="E343" s="61"/>
    </row>
    <row r="344" spans="1:5" ht="14.25" customHeight="1">
      <c r="A344" s="14" t="s">
        <v>387</v>
      </c>
      <c r="B344" s="14" t="s">
        <v>395</v>
      </c>
      <c r="C344" s="15" t="s">
        <v>407</v>
      </c>
      <c r="D344" s="39">
        <v>0</v>
      </c>
      <c r="E344" s="61"/>
    </row>
    <row r="345" spans="1:5" ht="15.75" customHeight="1">
      <c r="B345" s="20" t="s">
        <v>349</v>
      </c>
      <c r="C345" s="29" t="s">
        <v>350</v>
      </c>
      <c r="D345" s="39">
        <v>0</v>
      </c>
      <c r="E345" s="12"/>
    </row>
    <row r="346" spans="1:5" ht="14.25" customHeight="1">
      <c r="B346" s="20" t="s">
        <v>329</v>
      </c>
      <c r="C346" s="29" t="s">
        <v>350</v>
      </c>
      <c r="D346" s="39">
        <v>0</v>
      </c>
      <c r="E346" s="12"/>
    </row>
    <row r="347" spans="1:5" ht="14.25" customHeight="1">
      <c r="A347" s="34"/>
      <c r="B347" s="34"/>
      <c r="C347" s="35" t="s">
        <v>331</v>
      </c>
      <c r="D347" s="24">
        <f>SUM(D326:D346)</f>
        <v>0</v>
      </c>
      <c r="E347" s="17"/>
    </row>
    <row r="348" spans="1:5" ht="14.25" customHeight="1">
      <c r="A348" s="11"/>
      <c r="B348" s="11"/>
      <c r="C348" s="19" t="s">
        <v>332</v>
      </c>
      <c r="D348" s="24">
        <f>COUNT(D326:D346)*4</f>
        <v>84</v>
      </c>
      <c r="E348" s="17"/>
    </row>
    <row r="349" spans="1:5" ht="14.25" customHeight="1">
      <c r="A349" s="11"/>
      <c r="B349" s="11"/>
      <c r="C349" s="19" t="s">
        <v>333</v>
      </c>
      <c r="D349" s="22">
        <f>((D347/D348)/2)*10</f>
        <v>0</v>
      </c>
      <c r="E349" s="23"/>
    </row>
    <row r="350" spans="1:5" ht="14.25" customHeight="1">
      <c r="D350" s="36"/>
      <c r="E350" s="37"/>
    </row>
    <row r="351" spans="1:5" ht="14.25" customHeight="1">
      <c r="D351" s="36"/>
      <c r="E351" s="37"/>
    </row>
    <row r="352" spans="1:5" ht="14.25" customHeight="1">
      <c r="D352" s="36"/>
      <c r="E352" s="37"/>
    </row>
    <row r="353" spans="5:5" ht="14.25" customHeight="1">
      <c r="E353" s="37"/>
    </row>
    <row r="354" spans="5:5" ht="14.25" customHeight="1">
      <c r="E354" s="37"/>
    </row>
    <row r="355" spans="5:5" ht="14.25" customHeight="1">
      <c r="E355" s="37"/>
    </row>
    <row r="356" spans="5:5" ht="14.25" customHeight="1">
      <c r="E356" s="37"/>
    </row>
    <row r="357" spans="5:5" ht="14.25" customHeight="1">
      <c r="E357" s="37"/>
    </row>
    <row r="358" spans="5:5" ht="14.25" customHeight="1">
      <c r="E358" s="37"/>
    </row>
    <row r="359" spans="5:5" ht="14.25" customHeight="1">
      <c r="E359" s="37"/>
    </row>
    <row r="360" spans="5:5" ht="14.25" customHeight="1">
      <c r="E360" s="37"/>
    </row>
    <row r="361" spans="5:5" ht="14.25" customHeight="1">
      <c r="E361" s="37"/>
    </row>
    <row r="362" spans="5:5" ht="14.25" customHeight="1">
      <c r="E362" s="37"/>
    </row>
    <row r="363" spans="5:5" ht="14.25" customHeight="1">
      <c r="E363" s="37"/>
    </row>
    <row r="364" spans="5:5" ht="14.25" customHeight="1">
      <c r="E364" s="37"/>
    </row>
    <row r="365" spans="5:5" ht="14.25" customHeight="1">
      <c r="E365" s="37"/>
    </row>
    <row r="366" spans="5:5" ht="14.25" customHeight="1">
      <c r="E366" s="37"/>
    </row>
    <row r="367" spans="5:5" ht="14.25" customHeight="1">
      <c r="E367" s="37"/>
    </row>
    <row r="368" spans="5:5" ht="14.25" customHeight="1">
      <c r="E368" s="37"/>
    </row>
    <row r="369" spans="4:5" ht="14.25" customHeight="1">
      <c r="E369" s="37"/>
    </row>
    <row r="370" spans="4:5" ht="14.25" customHeight="1">
      <c r="E370" s="37"/>
    </row>
    <row r="371" spans="4:5" ht="14.25" customHeight="1">
      <c r="E371" s="37"/>
    </row>
    <row r="372" spans="4:5" ht="14.25" customHeight="1">
      <c r="E372" s="37"/>
    </row>
    <row r="373" spans="4:5" ht="14.25" customHeight="1">
      <c r="E373" s="37"/>
    </row>
    <row r="374" spans="4:5" ht="14.25" customHeight="1">
      <c r="E374" s="37"/>
    </row>
    <row r="375" spans="4:5" ht="14.25" customHeight="1">
      <c r="E375" s="37"/>
    </row>
    <row r="376" spans="4:5" ht="14.25" customHeight="1">
      <c r="E376" s="37"/>
    </row>
    <row r="377" spans="4:5" ht="14.25" customHeight="1">
      <c r="E377" s="37"/>
    </row>
    <row r="378" spans="4:5" ht="14.25" customHeight="1">
      <c r="E378" s="37"/>
    </row>
    <row r="379" spans="4:5" ht="14.25" customHeight="1">
      <c r="E379" s="37"/>
    </row>
    <row r="380" spans="4:5" ht="14.25" customHeight="1">
      <c r="E380" s="37"/>
    </row>
    <row r="381" spans="4:5" ht="14.25" customHeight="1">
      <c r="E381" s="37"/>
    </row>
    <row r="382" spans="4:5" ht="14.25" customHeight="1">
      <c r="E382" s="37"/>
    </row>
    <row r="383" spans="4:5" ht="14.25" customHeight="1">
      <c r="E383" s="37"/>
    </row>
    <row r="384" spans="4:5" ht="14.25" customHeight="1">
      <c r="D384" s="36"/>
      <c r="E384" s="37"/>
    </row>
    <row r="385" spans="4:5" ht="14.25" customHeight="1">
      <c r="D385" s="36"/>
      <c r="E385" s="37"/>
    </row>
    <row r="386" spans="4:5" ht="14.25" customHeight="1">
      <c r="D386" s="36"/>
      <c r="E386" s="37"/>
    </row>
    <row r="387" spans="4:5" ht="14.25" customHeight="1">
      <c r="D387" s="36"/>
      <c r="E387" s="37"/>
    </row>
    <row r="388" spans="4:5" ht="14.25" customHeight="1">
      <c r="D388" s="36"/>
      <c r="E388" s="37"/>
    </row>
    <row r="389" spans="4:5" ht="14.25" customHeight="1">
      <c r="D389" s="36"/>
      <c r="E389" s="37"/>
    </row>
    <row r="390" spans="4:5" ht="14.25" customHeight="1">
      <c r="D390" s="36"/>
      <c r="E390" s="37"/>
    </row>
    <row r="391" spans="4:5" ht="14.25" customHeight="1">
      <c r="D391" s="36"/>
      <c r="E391" s="37"/>
    </row>
    <row r="392" spans="4:5" ht="14.25" customHeight="1">
      <c r="D392" s="36"/>
      <c r="E392" s="37"/>
    </row>
    <row r="393" spans="4:5" ht="14.25" customHeight="1">
      <c r="D393" s="36"/>
      <c r="E393" s="37"/>
    </row>
    <row r="394" spans="4:5" ht="14.25" customHeight="1">
      <c r="D394" s="36"/>
      <c r="E394" s="37"/>
    </row>
    <row r="395" spans="4:5" ht="14.25" customHeight="1">
      <c r="D395" s="36"/>
      <c r="E395" s="37"/>
    </row>
    <row r="396" spans="4:5" ht="14.25" customHeight="1">
      <c r="D396" s="36"/>
      <c r="E396" s="37"/>
    </row>
    <row r="397" spans="4:5" ht="14.25" customHeight="1">
      <c r="D397" s="36"/>
      <c r="E397" s="37"/>
    </row>
    <row r="398" spans="4:5" ht="14.25" customHeight="1">
      <c r="D398" s="36"/>
      <c r="E398" s="37"/>
    </row>
    <row r="399" spans="4:5" ht="14.25" customHeight="1">
      <c r="D399" s="36"/>
      <c r="E399" s="37"/>
    </row>
    <row r="400" spans="4:5" ht="14.25" customHeight="1">
      <c r="D400" s="36"/>
      <c r="E400" s="37"/>
    </row>
    <row r="401" spans="4:5" ht="14.25" customHeight="1">
      <c r="D401" s="36"/>
      <c r="E401" s="37"/>
    </row>
    <row r="402" spans="4:5" ht="14.25" customHeight="1">
      <c r="D402" s="36"/>
      <c r="E402" s="37"/>
    </row>
    <row r="403" spans="4:5" ht="14.25" customHeight="1">
      <c r="D403" s="36"/>
      <c r="E403" s="37"/>
    </row>
    <row r="404" spans="4:5" ht="14.25" customHeight="1">
      <c r="D404" s="36"/>
      <c r="E404" s="37"/>
    </row>
    <row r="405" spans="4:5" ht="14.25" customHeight="1">
      <c r="D405" s="36"/>
      <c r="E405" s="37"/>
    </row>
    <row r="406" spans="4:5" ht="14.25" customHeight="1">
      <c r="D406" s="36"/>
      <c r="E406" s="37"/>
    </row>
    <row r="407" spans="4:5" ht="14.25" customHeight="1">
      <c r="D407" s="36"/>
      <c r="E407" s="37"/>
    </row>
    <row r="408" spans="4:5" ht="14.25" customHeight="1">
      <c r="D408" s="36"/>
      <c r="E408" s="37"/>
    </row>
    <row r="409" spans="4:5" ht="14.25" customHeight="1">
      <c r="D409" s="36"/>
      <c r="E409" s="37"/>
    </row>
    <row r="410" spans="4:5" ht="14.25" customHeight="1">
      <c r="D410" s="36"/>
      <c r="E410" s="37"/>
    </row>
    <row r="411" spans="4:5" ht="14.25" customHeight="1">
      <c r="D411" s="36"/>
      <c r="E411" s="37"/>
    </row>
    <row r="412" spans="4:5" ht="14.25" customHeight="1">
      <c r="D412" s="36"/>
      <c r="E412" s="37"/>
    </row>
    <row r="413" spans="4:5" ht="14.25" customHeight="1">
      <c r="D413" s="36"/>
      <c r="E413" s="37"/>
    </row>
    <row r="414" spans="4:5" ht="14.25" customHeight="1">
      <c r="D414" s="36"/>
      <c r="E414" s="37"/>
    </row>
    <row r="415" spans="4:5" ht="14.25" customHeight="1">
      <c r="D415" s="36"/>
      <c r="E415" s="37"/>
    </row>
    <row r="416" spans="4:5" ht="14.25" customHeight="1">
      <c r="D416" s="36"/>
      <c r="E416" s="37"/>
    </row>
    <row r="417" spans="4:5" ht="14.25" customHeight="1">
      <c r="D417" s="36"/>
      <c r="E417" s="37"/>
    </row>
    <row r="418" spans="4:5" ht="14.25" customHeight="1">
      <c r="D418" s="36"/>
      <c r="E418" s="37"/>
    </row>
    <row r="419" spans="4:5" ht="14.25" customHeight="1">
      <c r="D419" s="36"/>
      <c r="E419" s="37"/>
    </row>
    <row r="420" spans="4:5" ht="14.25" customHeight="1">
      <c r="D420" s="36"/>
      <c r="E420" s="37"/>
    </row>
    <row r="421" spans="4:5" ht="14.25" customHeight="1">
      <c r="D421" s="36"/>
      <c r="E421" s="37"/>
    </row>
    <row r="422" spans="4:5" ht="14.25" customHeight="1">
      <c r="D422" s="36"/>
      <c r="E422" s="37"/>
    </row>
    <row r="423" spans="4:5" ht="14.25" customHeight="1">
      <c r="D423" s="36"/>
      <c r="E423" s="37"/>
    </row>
    <row r="424" spans="4:5" ht="14.25" customHeight="1">
      <c r="D424" s="36"/>
      <c r="E424" s="37"/>
    </row>
    <row r="425" spans="4:5" ht="14.25" customHeight="1">
      <c r="D425" s="36"/>
      <c r="E425" s="37"/>
    </row>
    <row r="426" spans="4:5" ht="14.25" customHeight="1">
      <c r="D426" s="36"/>
      <c r="E426" s="37"/>
    </row>
    <row r="427" spans="4:5" ht="14.25" customHeight="1">
      <c r="D427" s="36"/>
      <c r="E427" s="37"/>
    </row>
    <row r="428" spans="4:5" ht="14.25" customHeight="1">
      <c r="D428" s="36"/>
      <c r="E428" s="37"/>
    </row>
    <row r="429" spans="4:5" ht="14.25" customHeight="1">
      <c r="D429" s="36"/>
      <c r="E429" s="37"/>
    </row>
    <row r="430" spans="4:5" ht="14.25" customHeight="1">
      <c r="D430" s="36"/>
      <c r="E430" s="37"/>
    </row>
    <row r="431" spans="4:5" ht="14.25" customHeight="1">
      <c r="D431" s="36"/>
      <c r="E431" s="37"/>
    </row>
    <row r="432" spans="4:5" ht="14.25" customHeight="1">
      <c r="D432" s="36"/>
      <c r="E432" s="37"/>
    </row>
    <row r="433" spans="4:5" ht="14.25" customHeight="1">
      <c r="D433" s="36"/>
      <c r="E433" s="37"/>
    </row>
    <row r="434" spans="4:5" ht="14.25" customHeight="1">
      <c r="D434" s="36"/>
      <c r="E434" s="37"/>
    </row>
    <row r="435" spans="4:5" ht="14.25" customHeight="1">
      <c r="D435" s="36"/>
      <c r="E435" s="37"/>
    </row>
    <row r="436" spans="4:5" ht="14.25" customHeight="1">
      <c r="D436" s="36"/>
      <c r="E436" s="37"/>
    </row>
    <row r="437" spans="4:5" ht="14.25" customHeight="1">
      <c r="D437" s="36"/>
      <c r="E437" s="37"/>
    </row>
    <row r="438" spans="4:5" ht="14.25" customHeight="1">
      <c r="D438" s="36"/>
      <c r="E438" s="37"/>
    </row>
    <row r="439" spans="4:5" ht="14.25" customHeight="1">
      <c r="D439" s="36"/>
      <c r="E439" s="37"/>
    </row>
    <row r="440" spans="4:5" ht="14.25" customHeight="1">
      <c r="D440" s="36"/>
      <c r="E440" s="37"/>
    </row>
    <row r="441" spans="4:5" ht="14.25" customHeight="1">
      <c r="D441" s="36"/>
      <c r="E441" s="37"/>
    </row>
    <row r="442" spans="4:5" ht="14.25" customHeight="1">
      <c r="D442" s="36"/>
      <c r="E442" s="37"/>
    </row>
    <row r="443" spans="4:5" ht="14.25" customHeight="1">
      <c r="D443" s="36"/>
      <c r="E443" s="37"/>
    </row>
    <row r="444" spans="4:5" ht="14.25" customHeight="1">
      <c r="D444" s="36"/>
      <c r="E444" s="37"/>
    </row>
    <row r="445" spans="4:5" ht="14.25" customHeight="1">
      <c r="D445" s="36"/>
      <c r="E445" s="37"/>
    </row>
    <row r="446" spans="4:5" ht="14.25" customHeight="1">
      <c r="D446" s="36"/>
      <c r="E446" s="37"/>
    </row>
    <row r="447" spans="4:5" ht="14.25" customHeight="1">
      <c r="D447" s="36"/>
      <c r="E447" s="37"/>
    </row>
    <row r="448" spans="4:5" ht="14.25" customHeight="1">
      <c r="D448" s="36"/>
      <c r="E448" s="37"/>
    </row>
    <row r="449" spans="4:5" ht="14.25" customHeight="1">
      <c r="D449" s="36"/>
      <c r="E449" s="37"/>
    </row>
    <row r="450" spans="4:5" ht="14.25" customHeight="1">
      <c r="D450" s="36"/>
      <c r="E450" s="37"/>
    </row>
    <row r="451" spans="4:5" ht="14.25" customHeight="1">
      <c r="D451" s="36"/>
      <c r="E451" s="37"/>
    </row>
    <row r="452" spans="4:5" ht="14.25" customHeight="1">
      <c r="D452" s="36"/>
      <c r="E452" s="37"/>
    </row>
    <row r="453" spans="4:5" ht="14.25" customHeight="1">
      <c r="D453" s="36"/>
      <c r="E453" s="37"/>
    </row>
    <row r="454" spans="4:5" ht="14.25" customHeight="1">
      <c r="D454" s="36"/>
      <c r="E454" s="37"/>
    </row>
    <row r="455" spans="4:5" ht="14.25" customHeight="1">
      <c r="D455" s="36"/>
      <c r="E455" s="37"/>
    </row>
    <row r="456" spans="4:5" ht="14.25" customHeight="1">
      <c r="D456" s="36"/>
      <c r="E456" s="37"/>
    </row>
    <row r="457" spans="4:5" ht="14.25" customHeight="1">
      <c r="D457" s="36"/>
      <c r="E457" s="37"/>
    </row>
    <row r="458" spans="4:5" ht="14.25" customHeight="1">
      <c r="D458" s="36"/>
      <c r="E458" s="37"/>
    </row>
    <row r="459" spans="4:5" ht="14.25" customHeight="1">
      <c r="D459" s="36"/>
      <c r="E459" s="37"/>
    </row>
    <row r="460" spans="4:5" ht="14.25" customHeight="1">
      <c r="D460" s="36"/>
      <c r="E460" s="37"/>
    </row>
    <row r="461" spans="4:5" ht="14.25" customHeight="1">
      <c r="D461" s="36"/>
      <c r="E461" s="37"/>
    </row>
    <row r="462" spans="4:5" ht="14.25" customHeight="1">
      <c r="D462" s="36"/>
      <c r="E462" s="37"/>
    </row>
    <row r="463" spans="4:5" ht="14.25" customHeight="1">
      <c r="D463" s="36"/>
      <c r="E463" s="37"/>
    </row>
    <row r="464" spans="4:5" ht="14.25" customHeight="1">
      <c r="D464" s="36"/>
      <c r="E464" s="37"/>
    </row>
    <row r="465" spans="4:5" ht="14.25" customHeight="1">
      <c r="D465" s="36"/>
      <c r="E465" s="37"/>
    </row>
    <row r="466" spans="4:5" ht="14.25" customHeight="1">
      <c r="D466" s="36"/>
      <c r="E466" s="37"/>
    </row>
    <row r="467" spans="4:5" ht="14.25" customHeight="1">
      <c r="D467" s="36"/>
      <c r="E467" s="37"/>
    </row>
    <row r="468" spans="4:5" ht="14.25" customHeight="1">
      <c r="D468" s="36"/>
      <c r="E468" s="37"/>
    </row>
    <row r="469" spans="4:5" ht="14.25" customHeight="1">
      <c r="D469" s="36"/>
      <c r="E469" s="37"/>
    </row>
    <row r="470" spans="4:5" ht="14.25" customHeight="1">
      <c r="D470" s="36"/>
      <c r="E470" s="37"/>
    </row>
    <row r="471" spans="4:5" ht="14.25" customHeight="1">
      <c r="D471" s="36"/>
      <c r="E471" s="37"/>
    </row>
    <row r="472" spans="4:5" ht="14.25" customHeight="1">
      <c r="D472" s="36"/>
      <c r="E472" s="37"/>
    </row>
    <row r="473" spans="4:5" ht="14.25" customHeight="1">
      <c r="D473" s="36"/>
      <c r="E473" s="37"/>
    </row>
    <row r="474" spans="4:5" ht="14.25" customHeight="1">
      <c r="D474" s="36"/>
      <c r="E474" s="37"/>
    </row>
    <row r="475" spans="4:5" ht="14.25" customHeight="1">
      <c r="D475" s="36"/>
      <c r="E475" s="37"/>
    </row>
    <row r="476" spans="4:5" ht="14.25" customHeight="1">
      <c r="D476" s="36"/>
      <c r="E476" s="37"/>
    </row>
    <row r="477" spans="4:5" ht="14.25" customHeight="1">
      <c r="D477" s="36"/>
      <c r="E477" s="37"/>
    </row>
    <row r="478" spans="4:5" ht="14.25" customHeight="1">
      <c r="D478" s="36"/>
      <c r="E478" s="37"/>
    </row>
    <row r="479" spans="4:5" ht="14.25" customHeight="1">
      <c r="D479" s="36"/>
      <c r="E479" s="37"/>
    </row>
    <row r="480" spans="4:5" ht="14.25" customHeight="1">
      <c r="D480" s="36"/>
      <c r="E480" s="37"/>
    </row>
    <row r="481" spans="4:5" ht="14.25" customHeight="1">
      <c r="D481" s="36"/>
      <c r="E481" s="37"/>
    </row>
    <row r="482" spans="4:5" ht="14.25" customHeight="1">
      <c r="D482" s="36"/>
      <c r="E482" s="37"/>
    </row>
    <row r="483" spans="4:5" ht="14.25" customHeight="1">
      <c r="D483" s="36"/>
      <c r="E483" s="37"/>
    </row>
    <row r="484" spans="4:5" ht="14.25" customHeight="1">
      <c r="D484" s="36"/>
      <c r="E484" s="37"/>
    </row>
    <row r="485" spans="4:5" ht="14.25" customHeight="1">
      <c r="D485" s="36"/>
      <c r="E485" s="37"/>
    </row>
    <row r="486" spans="4:5" ht="14.25" customHeight="1">
      <c r="D486" s="36"/>
      <c r="E486" s="37"/>
    </row>
    <row r="487" spans="4:5" ht="14.25" customHeight="1">
      <c r="D487" s="36"/>
      <c r="E487" s="37"/>
    </row>
    <row r="488" spans="4:5" ht="14.25" customHeight="1">
      <c r="D488" s="36"/>
      <c r="E488" s="37"/>
    </row>
    <row r="489" spans="4:5" ht="14.25" customHeight="1">
      <c r="D489" s="36"/>
      <c r="E489" s="37"/>
    </row>
    <row r="490" spans="4:5" ht="14.25" customHeight="1">
      <c r="D490" s="36"/>
      <c r="E490" s="37"/>
    </row>
    <row r="491" spans="4:5" ht="14.25" customHeight="1">
      <c r="D491" s="36"/>
      <c r="E491" s="37"/>
    </row>
    <row r="492" spans="4:5" ht="14.25" customHeight="1">
      <c r="D492" s="36"/>
      <c r="E492" s="37"/>
    </row>
    <row r="493" spans="4:5" ht="14.25" customHeight="1">
      <c r="D493" s="36"/>
      <c r="E493" s="37"/>
    </row>
    <row r="494" spans="4:5" ht="14.25" customHeight="1">
      <c r="D494" s="36"/>
      <c r="E494" s="37"/>
    </row>
    <row r="495" spans="4:5" ht="14.25" customHeight="1">
      <c r="D495" s="36"/>
      <c r="E495" s="37"/>
    </row>
    <row r="496" spans="4:5" ht="14.25" customHeight="1">
      <c r="D496" s="36"/>
      <c r="E496" s="37"/>
    </row>
    <row r="497" spans="4:5" ht="14.25" customHeight="1">
      <c r="D497" s="36"/>
      <c r="E497" s="37"/>
    </row>
    <row r="498" spans="4:5" ht="14.25" customHeight="1">
      <c r="D498" s="36"/>
      <c r="E498" s="37"/>
    </row>
    <row r="499" spans="4:5" ht="14.25" customHeight="1">
      <c r="D499" s="36"/>
      <c r="E499" s="37"/>
    </row>
    <row r="500" spans="4:5" ht="14.25" customHeight="1">
      <c r="D500" s="36"/>
      <c r="E500" s="37"/>
    </row>
    <row r="501" spans="4:5" ht="14.25" customHeight="1">
      <c r="D501" s="36"/>
      <c r="E501" s="37"/>
    </row>
    <row r="502" spans="4:5" ht="14.25" customHeight="1">
      <c r="D502" s="36"/>
      <c r="E502" s="37"/>
    </row>
    <row r="503" spans="4:5" ht="14.25" customHeight="1">
      <c r="D503" s="36"/>
      <c r="E503" s="37"/>
    </row>
    <row r="504" spans="4:5" ht="14.25" customHeight="1">
      <c r="D504" s="36"/>
      <c r="E504" s="37"/>
    </row>
    <row r="505" spans="4:5" ht="14.25" customHeight="1">
      <c r="D505" s="36"/>
      <c r="E505" s="37"/>
    </row>
    <row r="506" spans="4:5" ht="14.25" customHeight="1">
      <c r="D506" s="36"/>
      <c r="E506" s="37"/>
    </row>
    <row r="507" spans="4:5" ht="14.25" customHeight="1">
      <c r="D507" s="36"/>
      <c r="E507" s="37"/>
    </row>
    <row r="508" spans="4:5" ht="14.25" customHeight="1">
      <c r="D508" s="36"/>
      <c r="E508" s="37"/>
    </row>
    <row r="509" spans="4:5" ht="14.25" customHeight="1">
      <c r="D509" s="36"/>
      <c r="E509" s="37"/>
    </row>
    <row r="510" spans="4:5" ht="14.25" customHeight="1">
      <c r="D510" s="36"/>
      <c r="E510" s="37"/>
    </row>
    <row r="511" spans="4:5" ht="14.25" customHeight="1">
      <c r="D511" s="36"/>
      <c r="E511" s="37"/>
    </row>
    <row r="512" spans="4:5" ht="14.25" customHeight="1">
      <c r="D512" s="36"/>
      <c r="E512" s="37"/>
    </row>
    <row r="513" spans="4:5" ht="14.25" customHeight="1">
      <c r="D513" s="36"/>
      <c r="E513" s="37"/>
    </row>
    <row r="514" spans="4:5" ht="14.25" customHeight="1">
      <c r="D514" s="36"/>
      <c r="E514" s="37"/>
    </row>
    <row r="515" spans="4:5" ht="14.25" customHeight="1">
      <c r="D515" s="36"/>
      <c r="E515" s="37"/>
    </row>
    <row r="516" spans="4:5" ht="14.25" customHeight="1">
      <c r="D516" s="36"/>
      <c r="E516" s="37"/>
    </row>
    <row r="517" spans="4:5" ht="14.25" customHeight="1">
      <c r="D517" s="36"/>
      <c r="E517" s="37"/>
    </row>
    <row r="518" spans="4:5" ht="14.25" customHeight="1">
      <c r="D518" s="36"/>
      <c r="E518" s="37"/>
    </row>
    <row r="519" spans="4:5" ht="14.25" customHeight="1">
      <c r="D519" s="36"/>
      <c r="E519" s="37"/>
    </row>
    <row r="520" spans="4:5" ht="14.25" customHeight="1">
      <c r="D520" s="36"/>
      <c r="E520" s="37"/>
    </row>
    <row r="521" spans="4:5" ht="14.25" customHeight="1">
      <c r="D521" s="36"/>
      <c r="E521" s="37"/>
    </row>
    <row r="522" spans="4:5" ht="14.25" customHeight="1">
      <c r="D522" s="36"/>
      <c r="E522" s="37"/>
    </row>
    <row r="523" spans="4:5" ht="14.25" customHeight="1">
      <c r="D523" s="36"/>
      <c r="E523" s="37"/>
    </row>
    <row r="524" spans="4:5" ht="14.25" customHeight="1">
      <c r="D524" s="36"/>
      <c r="E524" s="37"/>
    </row>
    <row r="525" spans="4:5" ht="14.25" customHeight="1">
      <c r="D525" s="36"/>
      <c r="E525" s="37"/>
    </row>
    <row r="526" spans="4:5" ht="14.25" customHeight="1">
      <c r="D526" s="36"/>
      <c r="E526" s="37"/>
    </row>
    <row r="527" spans="4:5" ht="14.25" customHeight="1">
      <c r="D527" s="36"/>
      <c r="E527" s="37"/>
    </row>
    <row r="528" spans="4:5" ht="14.25" customHeight="1">
      <c r="D528" s="36"/>
      <c r="E528" s="37"/>
    </row>
    <row r="529" spans="4:5" ht="14.25" customHeight="1">
      <c r="D529" s="36"/>
      <c r="E529" s="37"/>
    </row>
    <row r="530" spans="4:5" ht="14.25" customHeight="1">
      <c r="D530" s="36"/>
      <c r="E530" s="37"/>
    </row>
    <row r="531" spans="4:5" ht="14.25" customHeight="1">
      <c r="D531" s="36"/>
      <c r="E531" s="37"/>
    </row>
    <row r="532" spans="4:5" ht="14.25" customHeight="1">
      <c r="D532" s="36"/>
      <c r="E532" s="37"/>
    </row>
    <row r="533" spans="4:5" ht="14.25" customHeight="1">
      <c r="D533" s="36"/>
      <c r="E533" s="37"/>
    </row>
    <row r="534" spans="4:5" ht="14.25" customHeight="1">
      <c r="D534" s="36"/>
      <c r="E534" s="37"/>
    </row>
    <row r="535" spans="4:5" ht="14.25" customHeight="1">
      <c r="D535" s="36"/>
      <c r="E535" s="37"/>
    </row>
    <row r="536" spans="4:5" ht="14.25" customHeight="1">
      <c r="D536" s="36"/>
      <c r="E536" s="37"/>
    </row>
    <row r="537" spans="4:5" ht="14.25" customHeight="1">
      <c r="D537" s="36"/>
      <c r="E537" s="37"/>
    </row>
    <row r="538" spans="4:5" ht="14.25" customHeight="1">
      <c r="D538" s="36"/>
      <c r="E538" s="37"/>
    </row>
    <row r="539" spans="4:5" ht="14.25" customHeight="1">
      <c r="D539" s="36"/>
      <c r="E539" s="37"/>
    </row>
    <row r="540" spans="4:5" ht="14.25" customHeight="1">
      <c r="D540" s="36"/>
      <c r="E540" s="37"/>
    </row>
    <row r="541" spans="4:5" ht="14.25" customHeight="1">
      <c r="D541" s="36"/>
      <c r="E541" s="37"/>
    </row>
    <row r="542" spans="4:5" ht="14.25" customHeight="1">
      <c r="D542" s="36"/>
      <c r="E542" s="37"/>
    </row>
    <row r="543" spans="4:5" ht="14.25" customHeight="1">
      <c r="D543" s="36"/>
      <c r="E543" s="37"/>
    </row>
    <row r="544" spans="4:5" ht="14.25" customHeight="1">
      <c r="D544" s="36"/>
      <c r="E544" s="37"/>
    </row>
    <row r="545" spans="4:5" ht="14.25" customHeight="1">
      <c r="D545" s="36"/>
      <c r="E545" s="37"/>
    </row>
    <row r="546" spans="4:5" ht="14.25" customHeight="1">
      <c r="D546" s="36"/>
      <c r="E546" s="37"/>
    </row>
    <row r="547" spans="4:5" ht="14.25" customHeight="1">
      <c r="D547" s="36"/>
      <c r="E547" s="37"/>
    </row>
    <row r="548" spans="4:5" ht="14.25" customHeight="1">
      <c r="D548" s="36"/>
      <c r="E548" s="37"/>
    </row>
    <row r="549" spans="4:5" ht="14.25" customHeight="1">
      <c r="D549" s="36"/>
      <c r="E549" s="37"/>
    </row>
    <row r="550" spans="4:5" ht="15.75" customHeight="1">
      <c r="D550" s="38"/>
    </row>
    <row r="551" spans="4:5" ht="15.75" customHeight="1">
      <c r="D551" s="38"/>
    </row>
    <row r="552" spans="4:5" ht="15.75" customHeight="1">
      <c r="D552" s="38"/>
    </row>
    <row r="553" spans="4:5" ht="15.75" customHeight="1">
      <c r="D553" s="38"/>
    </row>
    <row r="554" spans="4:5" ht="15.75" customHeight="1">
      <c r="D554" s="38"/>
    </row>
    <row r="555" spans="4:5" ht="15.75" customHeight="1">
      <c r="D555" s="38"/>
    </row>
    <row r="556" spans="4:5" ht="15.75" customHeight="1">
      <c r="D556" s="38"/>
    </row>
    <row r="557" spans="4:5" ht="15.75" customHeight="1">
      <c r="D557" s="38"/>
    </row>
    <row r="558" spans="4:5" ht="15.75" customHeight="1">
      <c r="D558" s="38"/>
    </row>
    <row r="559" spans="4:5" ht="15.75" customHeight="1">
      <c r="D559" s="38"/>
    </row>
    <row r="560" spans="4:5" ht="15.75" customHeight="1">
      <c r="D560" s="38"/>
    </row>
    <row r="561" spans="4:4" ht="15.75" customHeight="1">
      <c r="D561" s="38"/>
    </row>
    <row r="562" spans="4:4" ht="15.75" customHeight="1">
      <c r="D562" s="38"/>
    </row>
    <row r="563" spans="4:4" ht="15.75" customHeight="1">
      <c r="D563" s="38"/>
    </row>
    <row r="564" spans="4:4" ht="15.75" customHeight="1">
      <c r="D564" s="38"/>
    </row>
    <row r="565" spans="4:4" ht="15.75" customHeight="1">
      <c r="D565" s="38"/>
    </row>
    <row r="566" spans="4:4" ht="15.75" customHeight="1">
      <c r="D566" s="38"/>
    </row>
    <row r="567" spans="4:4" ht="15.75" customHeight="1">
      <c r="D567" s="38"/>
    </row>
    <row r="568" spans="4:4" ht="15.75" customHeight="1">
      <c r="D568" s="38"/>
    </row>
    <row r="569" spans="4:4" ht="15.75" customHeight="1">
      <c r="D569" s="38"/>
    </row>
    <row r="570" spans="4:4" ht="15.75" customHeight="1">
      <c r="D570" s="38"/>
    </row>
    <row r="571" spans="4:4" ht="15.75" customHeight="1">
      <c r="D571" s="38"/>
    </row>
    <row r="572" spans="4:4" ht="15.75" customHeight="1">
      <c r="D572" s="38"/>
    </row>
    <row r="573" spans="4:4" ht="15.75" customHeight="1">
      <c r="D573" s="38"/>
    </row>
    <row r="574" spans="4:4" ht="15.75" customHeight="1">
      <c r="D574" s="38"/>
    </row>
    <row r="575" spans="4:4" ht="15.75" customHeight="1">
      <c r="D575" s="38"/>
    </row>
    <row r="576" spans="4:4" ht="15.75" customHeight="1">
      <c r="D576" s="38"/>
    </row>
    <row r="577" spans="4:4" ht="15.75" customHeight="1">
      <c r="D577" s="38"/>
    </row>
    <row r="578" spans="4:4" ht="15.75" customHeight="1">
      <c r="D578" s="38"/>
    </row>
    <row r="579" spans="4:4" ht="15.75" customHeight="1">
      <c r="D579" s="38"/>
    </row>
    <row r="580" spans="4:4" ht="15.75" customHeight="1">
      <c r="D580" s="38"/>
    </row>
    <row r="581" spans="4:4" ht="15.75" customHeight="1">
      <c r="D581" s="38"/>
    </row>
    <row r="582" spans="4:4" ht="15.75" customHeight="1">
      <c r="D582" s="38"/>
    </row>
    <row r="583" spans="4:4" ht="15.75" customHeight="1">
      <c r="D583" s="38"/>
    </row>
    <row r="584" spans="4:4" ht="15.75" customHeight="1">
      <c r="D584" s="38"/>
    </row>
    <row r="585" spans="4:4" ht="15.75" customHeight="1">
      <c r="D585" s="38"/>
    </row>
    <row r="586" spans="4:4" ht="15.75" customHeight="1">
      <c r="D586" s="38"/>
    </row>
    <row r="587" spans="4:4" ht="15.75" customHeight="1">
      <c r="D587" s="38"/>
    </row>
    <row r="588" spans="4:4" ht="15.75" customHeight="1">
      <c r="D588" s="38"/>
    </row>
    <row r="589" spans="4:4" ht="15.75" customHeight="1">
      <c r="D589" s="38"/>
    </row>
    <row r="590" spans="4:4" ht="15.75" customHeight="1">
      <c r="D590" s="38"/>
    </row>
    <row r="591" spans="4:4" ht="15.75" customHeight="1">
      <c r="D591" s="38"/>
    </row>
    <row r="592" spans="4:4" ht="15.75" customHeight="1">
      <c r="D592" s="38"/>
    </row>
    <row r="593" spans="4:4" ht="15.75" customHeight="1">
      <c r="D593" s="38"/>
    </row>
    <row r="594" spans="4:4" ht="15.75" customHeight="1">
      <c r="D594" s="38"/>
    </row>
    <row r="595" spans="4:4" ht="15.75" customHeight="1">
      <c r="D595" s="38"/>
    </row>
    <row r="596" spans="4:4" ht="15.75" customHeight="1">
      <c r="D596" s="38"/>
    </row>
    <row r="597" spans="4:4" ht="15.75" customHeight="1">
      <c r="D597" s="38"/>
    </row>
    <row r="598" spans="4:4" ht="15.75" customHeight="1">
      <c r="D598" s="38"/>
    </row>
    <row r="599" spans="4:4" ht="15.75" customHeight="1">
      <c r="D599" s="38"/>
    </row>
    <row r="600" spans="4:4" ht="15.75" customHeight="1">
      <c r="D600" s="38"/>
    </row>
    <row r="601" spans="4:4" ht="15.75" customHeight="1">
      <c r="D601" s="38"/>
    </row>
    <row r="602" spans="4:4" ht="15.75" customHeight="1">
      <c r="D602" s="38"/>
    </row>
    <row r="603" spans="4:4" ht="15.75" customHeight="1">
      <c r="D603" s="38"/>
    </row>
    <row r="604" spans="4:4" ht="15.75" customHeight="1">
      <c r="D604" s="38"/>
    </row>
    <row r="605" spans="4:4" ht="15.75" customHeight="1">
      <c r="D605" s="38"/>
    </row>
    <row r="606" spans="4:4" ht="15.75" customHeight="1">
      <c r="D606" s="38"/>
    </row>
    <row r="607" spans="4:4" ht="15.75" customHeight="1">
      <c r="D607" s="38"/>
    </row>
    <row r="608" spans="4:4" ht="15.75" customHeight="1">
      <c r="D608" s="38"/>
    </row>
    <row r="609" spans="4:4" ht="15.75" customHeight="1">
      <c r="D609" s="38"/>
    </row>
    <row r="610" spans="4:4" ht="15.75" customHeight="1">
      <c r="D610" s="38"/>
    </row>
    <row r="611" spans="4:4" ht="15.75" customHeight="1">
      <c r="D611" s="38"/>
    </row>
    <row r="612" spans="4:4" ht="15.75" customHeight="1">
      <c r="D612" s="38"/>
    </row>
    <row r="613" spans="4:4" ht="15.75" customHeight="1">
      <c r="D613" s="38"/>
    </row>
    <row r="614" spans="4:4" ht="15.75" customHeight="1">
      <c r="D614" s="38"/>
    </row>
    <row r="615" spans="4:4" ht="15.75" customHeight="1">
      <c r="D615" s="38"/>
    </row>
    <row r="616" spans="4:4" ht="15.75" customHeight="1">
      <c r="D616" s="38"/>
    </row>
    <row r="617" spans="4:4" ht="15.75" customHeight="1">
      <c r="D617" s="38"/>
    </row>
    <row r="618" spans="4:4" ht="15.75" customHeight="1">
      <c r="D618" s="38"/>
    </row>
    <row r="619" spans="4:4" ht="15.75" customHeight="1">
      <c r="D619" s="38"/>
    </row>
    <row r="620" spans="4:4" ht="15.75" customHeight="1">
      <c r="D620" s="38"/>
    </row>
    <row r="621" spans="4:4" ht="15.75" customHeight="1">
      <c r="D621" s="38"/>
    </row>
    <row r="622" spans="4:4" ht="15.75" customHeight="1">
      <c r="D622" s="38"/>
    </row>
    <row r="623" spans="4:4" ht="15.75" customHeight="1">
      <c r="D623" s="38"/>
    </row>
    <row r="624" spans="4:4" ht="15.75" customHeight="1">
      <c r="D624" s="38"/>
    </row>
    <row r="625" spans="4:4" ht="15.75" customHeight="1">
      <c r="D625" s="38"/>
    </row>
    <row r="626" spans="4:4" ht="15.75" customHeight="1">
      <c r="D626" s="38"/>
    </row>
    <row r="627" spans="4:4" ht="15.75" customHeight="1">
      <c r="D627" s="38"/>
    </row>
    <row r="628" spans="4:4" ht="15.75" customHeight="1">
      <c r="D628" s="38"/>
    </row>
    <row r="629" spans="4:4" ht="15.75" customHeight="1">
      <c r="D629" s="38"/>
    </row>
    <row r="630" spans="4:4" ht="15.75" customHeight="1">
      <c r="D630" s="38"/>
    </row>
    <row r="631" spans="4:4" ht="15.75" customHeight="1">
      <c r="D631" s="38"/>
    </row>
    <row r="632" spans="4:4" ht="15.75" customHeight="1">
      <c r="D632" s="38"/>
    </row>
    <row r="633" spans="4:4" ht="15.75" customHeight="1">
      <c r="D633" s="38"/>
    </row>
    <row r="634" spans="4:4" ht="15.75" customHeight="1">
      <c r="D634" s="38"/>
    </row>
    <row r="635" spans="4:4" ht="15.75" customHeight="1">
      <c r="D635" s="38"/>
    </row>
    <row r="636" spans="4:4" ht="15.75" customHeight="1">
      <c r="D636" s="38"/>
    </row>
    <row r="637" spans="4:4" ht="15.75" customHeight="1">
      <c r="D637" s="38"/>
    </row>
    <row r="638" spans="4:4" ht="15.75" customHeight="1">
      <c r="D638" s="38"/>
    </row>
    <row r="639" spans="4:4" ht="15.75" customHeight="1">
      <c r="D639" s="38"/>
    </row>
    <row r="640" spans="4:4" ht="15.75" customHeight="1">
      <c r="D640" s="38"/>
    </row>
    <row r="641" spans="4:4" ht="15.75" customHeight="1">
      <c r="D641" s="38"/>
    </row>
    <row r="642" spans="4:4" ht="15.75" customHeight="1">
      <c r="D642" s="38"/>
    </row>
    <row r="643" spans="4:4" ht="15.75" customHeight="1">
      <c r="D643" s="38"/>
    </row>
    <row r="644" spans="4:4" ht="15.75" customHeight="1">
      <c r="D644" s="38"/>
    </row>
    <row r="645" spans="4:4" ht="15.75" customHeight="1">
      <c r="D645" s="38"/>
    </row>
    <row r="646" spans="4:4" ht="15.75" customHeight="1">
      <c r="D646" s="38"/>
    </row>
    <row r="647" spans="4:4" ht="15.75" customHeight="1">
      <c r="D647" s="38"/>
    </row>
    <row r="648" spans="4:4" ht="15.75" customHeight="1">
      <c r="D648" s="38"/>
    </row>
    <row r="649" spans="4:4" ht="15.75" customHeight="1">
      <c r="D649" s="38"/>
    </row>
    <row r="650" spans="4:4" ht="15.75" customHeight="1">
      <c r="D650" s="38"/>
    </row>
    <row r="651" spans="4:4" ht="15.75" customHeight="1">
      <c r="D651" s="38"/>
    </row>
    <row r="652" spans="4:4" ht="15.75" customHeight="1">
      <c r="D652" s="38"/>
    </row>
    <row r="653" spans="4:4" ht="15.75" customHeight="1">
      <c r="D653" s="38"/>
    </row>
    <row r="654" spans="4:4" ht="15.75" customHeight="1">
      <c r="D654" s="38"/>
    </row>
    <row r="655" spans="4:4" ht="15.75" customHeight="1">
      <c r="D655" s="38"/>
    </row>
    <row r="656" spans="4:4" ht="15.75" customHeight="1">
      <c r="D656" s="38"/>
    </row>
    <row r="657" spans="4:4" ht="15.75" customHeight="1">
      <c r="D657" s="38"/>
    </row>
    <row r="658" spans="4:4" ht="15.75" customHeight="1">
      <c r="D658" s="38"/>
    </row>
    <row r="659" spans="4:4" ht="15.75" customHeight="1">
      <c r="D659" s="38"/>
    </row>
    <row r="660" spans="4:4" ht="15.75" customHeight="1">
      <c r="D660" s="38"/>
    </row>
    <row r="661" spans="4:4" ht="15.75" customHeight="1">
      <c r="D661" s="38"/>
    </row>
    <row r="662" spans="4:4" ht="15.75" customHeight="1">
      <c r="D662" s="38"/>
    </row>
    <row r="663" spans="4:4" ht="15.75" customHeight="1">
      <c r="D663" s="38"/>
    </row>
    <row r="664" spans="4:4" ht="15.75" customHeight="1">
      <c r="D664" s="38"/>
    </row>
    <row r="665" spans="4:4" ht="15.75" customHeight="1">
      <c r="D665" s="38"/>
    </row>
    <row r="666" spans="4:4" ht="15.75" customHeight="1">
      <c r="D666" s="38"/>
    </row>
    <row r="667" spans="4:4" ht="15.75" customHeight="1">
      <c r="D667" s="38"/>
    </row>
    <row r="668" spans="4:4" ht="15.75" customHeight="1">
      <c r="D668" s="38"/>
    </row>
    <row r="669" spans="4:4" ht="15.75" customHeight="1">
      <c r="D669" s="38"/>
    </row>
    <row r="670" spans="4:4" ht="15.75" customHeight="1">
      <c r="D670" s="38"/>
    </row>
    <row r="671" spans="4:4" ht="15.75" customHeight="1">
      <c r="D671" s="38"/>
    </row>
    <row r="672" spans="4:4" ht="15.75" customHeight="1">
      <c r="D672" s="38"/>
    </row>
    <row r="673" spans="4:4" ht="15.75" customHeight="1">
      <c r="D673" s="38"/>
    </row>
    <row r="674" spans="4:4" ht="15.75" customHeight="1">
      <c r="D674" s="38"/>
    </row>
    <row r="675" spans="4:4" ht="15.75" customHeight="1">
      <c r="D675" s="38"/>
    </row>
    <row r="676" spans="4:4" ht="15.75" customHeight="1">
      <c r="D676" s="38"/>
    </row>
    <row r="677" spans="4:4" ht="15.75" customHeight="1">
      <c r="D677" s="38"/>
    </row>
    <row r="678" spans="4:4" ht="15.75" customHeight="1">
      <c r="D678" s="38"/>
    </row>
    <row r="679" spans="4:4" ht="15.75" customHeight="1">
      <c r="D679" s="38"/>
    </row>
    <row r="680" spans="4:4" ht="15.75" customHeight="1">
      <c r="D680" s="38"/>
    </row>
    <row r="681" spans="4:4" ht="15.75" customHeight="1">
      <c r="D681" s="38"/>
    </row>
    <row r="682" spans="4:4" ht="15.75" customHeight="1">
      <c r="D682" s="38"/>
    </row>
    <row r="683" spans="4:4" ht="15.75" customHeight="1">
      <c r="D683" s="38"/>
    </row>
    <row r="684" spans="4:4" ht="15.75" customHeight="1">
      <c r="D684" s="38"/>
    </row>
    <row r="685" spans="4:4" ht="15.75" customHeight="1">
      <c r="D685" s="38"/>
    </row>
    <row r="686" spans="4:4" ht="15.75" customHeight="1">
      <c r="D686" s="38"/>
    </row>
    <row r="687" spans="4:4" ht="15.75" customHeight="1">
      <c r="D687" s="38"/>
    </row>
    <row r="688" spans="4:4" ht="15.75" customHeight="1">
      <c r="D688" s="38"/>
    </row>
    <row r="689" spans="4:4" ht="15.75" customHeight="1">
      <c r="D689" s="38"/>
    </row>
    <row r="690" spans="4:4" ht="15.75" customHeight="1">
      <c r="D690" s="38"/>
    </row>
    <row r="691" spans="4:4" ht="15.75" customHeight="1">
      <c r="D691" s="38"/>
    </row>
    <row r="692" spans="4:4" ht="15.75" customHeight="1">
      <c r="D692" s="38"/>
    </row>
    <row r="693" spans="4:4" ht="15.75" customHeight="1">
      <c r="D693" s="38"/>
    </row>
    <row r="694" spans="4:4" ht="15.75" customHeight="1">
      <c r="D694" s="38"/>
    </row>
    <row r="695" spans="4:4" ht="15.75" customHeight="1">
      <c r="D695" s="38"/>
    </row>
    <row r="696" spans="4:4" ht="15.75" customHeight="1">
      <c r="D696" s="38"/>
    </row>
    <row r="697" spans="4:4" ht="15.75" customHeight="1">
      <c r="D697" s="38"/>
    </row>
    <row r="698" spans="4:4" ht="15.75" customHeight="1">
      <c r="D698" s="38"/>
    </row>
    <row r="699" spans="4:4" ht="15.75" customHeight="1">
      <c r="D699" s="38"/>
    </row>
    <row r="700" spans="4:4" ht="15.75" customHeight="1">
      <c r="D700" s="38"/>
    </row>
    <row r="701" spans="4:4" ht="15.75" customHeight="1">
      <c r="D701" s="38"/>
    </row>
    <row r="702" spans="4:4" ht="15.75" customHeight="1">
      <c r="D702" s="38"/>
    </row>
    <row r="703" spans="4:4" ht="15.75" customHeight="1">
      <c r="D703" s="38"/>
    </row>
    <row r="704" spans="4:4" ht="15.75" customHeight="1">
      <c r="D704" s="38"/>
    </row>
    <row r="705" spans="4:4" ht="15.75" customHeight="1">
      <c r="D705" s="38"/>
    </row>
    <row r="706" spans="4:4" ht="15.75" customHeight="1">
      <c r="D706" s="38"/>
    </row>
    <row r="707" spans="4:4" ht="15.75" customHeight="1">
      <c r="D707" s="38"/>
    </row>
    <row r="708" spans="4:4" ht="15.75" customHeight="1">
      <c r="D708" s="38"/>
    </row>
    <row r="709" spans="4:4" ht="15.75" customHeight="1">
      <c r="D709" s="38"/>
    </row>
    <row r="710" spans="4:4" ht="15.75" customHeight="1">
      <c r="D710" s="38"/>
    </row>
    <row r="711" spans="4:4" ht="15.75" customHeight="1">
      <c r="D711" s="38"/>
    </row>
    <row r="712" spans="4:4" ht="15.75" customHeight="1">
      <c r="D712" s="38"/>
    </row>
    <row r="713" spans="4:4" ht="15.75" customHeight="1">
      <c r="D713" s="38"/>
    </row>
    <row r="714" spans="4:4" ht="15.75" customHeight="1">
      <c r="D714" s="38"/>
    </row>
    <row r="715" spans="4:4" ht="15.75" customHeight="1">
      <c r="D715" s="38"/>
    </row>
    <row r="716" spans="4:4" ht="15.75" customHeight="1">
      <c r="D716" s="38"/>
    </row>
    <row r="717" spans="4:4" ht="15.75" customHeight="1">
      <c r="D717" s="38"/>
    </row>
    <row r="718" spans="4:4" ht="15.75" customHeight="1">
      <c r="D718" s="38"/>
    </row>
    <row r="719" spans="4:4" ht="15.75" customHeight="1">
      <c r="D719" s="38"/>
    </row>
    <row r="720" spans="4:4" ht="15.75" customHeight="1">
      <c r="D720" s="38"/>
    </row>
    <row r="721" spans="4:4" ht="15.75" customHeight="1">
      <c r="D721" s="38"/>
    </row>
    <row r="722" spans="4:4" ht="15.75" customHeight="1">
      <c r="D722" s="38"/>
    </row>
    <row r="723" spans="4:4" ht="15.75" customHeight="1">
      <c r="D723" s="38"/>
    </row>
    <row r="724" spans="4:4" ht="15.75" customHeight="1">
      <c r="D724" s="38"/>
    </row>
    <row r="725" spans="4:4" ht="15.75" customHeight="1">
      <c r="D725" s="38"/>
    </row>
    <row r="726" spans="4:4" ht="15.75" customHeight="1">
      <c r="D726" s="38"/>
    </row>
    <row r="727" spans="4:4" ht="15.75" customHeight="1">
      <c r="D727" s="38"/>
    </row>
    <row r="728" spans="4:4" ht="15.75" customHeight="1">
      <c r="D728" s="38"/>
    </row>
    <row r="729" spans="4:4" ht="15.75" customHeight="1">
      <c r="D729" s="38"/>
    </row>
    <row r="730" spans="4:4" ht="15.75" customHeight="1">
      <c r="D730" s="38"/>
    </row>
    <row r="731" spans="4:4" ht="15.75" customHeight="1">
      <c r="D731" s="38"/>
    </row>
    <row r="732" spans="4:4" ht="15.75" customHeight="1">
      <c r="D732" s="38"/>
    </row>
    <row r="733" spans="4:4" ht="15.75" customHeight="1">
      <c r="D733" s="38"/>
    </row>
    <row r="734" spans="4:4" ht="15.75" customHeight="1">
      <c r="D734" s="38"/>
    </row>
    <row r="735" spans="4:4" ht="15.75" customHeight="1">
      <c r="D735" s="38"/>
    </row>
    <row r="736" spans="4:4" ht="15.75" customHeight="1">
      <c r="D736" s="38"/>
    </row>
    <row r="737" spans="4:4" ht="15.75" customHeight="1">
      <c r="D737" s="38"/>
    </row>
    <row r="738" spans="4:4" ht="15.75" customHeight="1">
      <c r="D738" s="38"/>
    </row>
    <row r="739" spans="4:4" ht="15.75" customHeight="1">
      <c r="D739" s="38"/>
    </row>
    <row r="740" spans="4:4" ht="15.75" customHeight="1">
      <c r="D740" s="38"/>
    </row>
    <row r="741" spans="4:4" ht="15.75" customHeight="1">
      <c r="D741" s="38"/>
    </row>
    <row r="742" spans="4:4" ht="15.75" customHeight="1">
      <c r="D742" s="38"/>
    </row>
    <row r="743" spans="4:4" ht="15.75" customHeight="1">
      <c r="D743" s="38"/>
    </row>
    <row r="744" spans="4:4" ht="15.75" customHeight="1">
      <c r="D744" s="38"/>
    </row>
    <row r="745" spans="4:4" ht="15.75" customHeight="1">
      <c r="D745" s="38"/>
    </row>
    <row r="746" spans="4:4" ht="15.75" customHeight="1">
      <c r="D746" s="38"/>
    </row>
    <row r="747" spans="4:4" ht="15.75" customHeight="1">
      <c r="D747" s="38"/>
    </row>
    <row r="748" spans="4:4" ht="15.75" customHeight="1">
      <c r="D748" s="38"/>
    </row>
    <row r="749" spans="4:4" ht="15.75" customHeight="1">
      <c r="D749" s="38"/>
    </row>
    <row r="750" spans="4:4" ht="15.75" customHeight="1">
      <c r="D750" s="38"/>
    </row>
    <row r="751" spans="4:4" ht="15.75" customHeight="1">
      <c r="D751" s="38"/>
    </row>
    <row r="752" spans="4:4" ht="15.75" customHeight="1">
      <c r="D752" s="38"/>
    </row>
    <row r="753" spans="4:4" ht="15.75" customHeight="1">
      <c r="D753" s="38"/>
    </row>
    <row r="754" spans="4:4" ht="15.75" customHeight="1">
      <c r="D754" s="38"/>
    </row>
    <row r="755" spans="4:4" ht="15.75" customHeight="1">
      <c r="D755" s="38"/>
    </row>
    <row r="756" spans="4:4" ht="15.75" customHeight="1">
      <c r="D756" s="38"/>
    </row>
    <row r="757" spans="4:4" ht="15.75" customHeight="1">
      <c r="D757" s="38"/>
    </row>
    <row r="758" spans="4:4" ht="15.75" customHeight="1">
      <c r="D758" s="38"/>
    </row>
    <row r="759" spans="4:4" ht="15.75" customHeight="1">
      <c r="D759" s="38"/>
    </row>
    <row r="760" spans="4:4" ht="15.75" customHeight="1">
      <c r="D760" s="38"/>
    </row>
  </sheetData>
  <mergeCells count="8">
    <mergeCell ref="A310:E310"/>
    <mergeCell ref="A323:E323"/>
    <mergeCell ref="A324:E324"/>
    <mergeCell ref="A269:E269"/>
    <mergeCell ref="A270:E270"/>
    <mergeCell ref="A284:E284"/>
    <mergeCell ref="A285:E285"/>
    <mergeCell ref="A309:E309"/>
  </mergeCells>
  <dataValidations count="3">
    <dataValidation type="list" allowBlank="1" showErrorMessage="1" sqref="D312:D318 D326:D346 D272:D279 D287:D304" xr:uid="{00000000-0002-0000-0200-000000000000}">
      <formula1>"0.0,1.0,2.0,3.0,4.0"</formula1>
    </dataValidation>
    <dataValidation type="decimal" allowBlank="1" showErrorMessage="1" sqref="D3 D271 D280:D283 D286 D305:D308 D311 D319:D322 D325 D347:D352 D384:D760 D263:D268" xr:uid="{00000000-0002-0000-0200-000001000000}">
      <formula1>0</formula1>
      <formula2>4</formula2>
    </dataValidation>
    <dataValidation type="list" allowBlank="1" showInputMessage="1" showErrorMessage="1" prompt="Score" sqref="D4 D6:D262" xr:uid="{00000000-0002-0000-0200-000002000000}">
      <formula1>"0.0,1.0,2.0,3.0,4.0"</formula1>
    </dataValidation>
  </dataValidation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4603C-848F-42D7-B410-9C1B8E507B77}">
  <dimension ref="A1:GM463"/>
  <sheetViews>
    <sheetView workbookViewId="0">
      <selection activeCell="E29" sqref="E29"/>
    </sheetView>
  </sheetViews>
  <sheetFormatPr defaultColWidth="12.59765625" defaultRowHeight="15" customHeight="1"/>
  <cols>
    <col min="1" max="1" width="26.19921875" customWidth="1"/>
    <col min="2" max="2" width="40.69921875" bestFit="1" customWidth="1"/>
    <col min="3" max="3" width="91.8984375" customWidth="1"/>
    <col min="4" max="4" width="9.19921875" hidden="1" customWidth="1"/>
    <col min="5" max="5" width="13" customWidth="1"/>
    <col min="6" max="6" width="21.5" bestFit="1" customWidth="1"/>
    <col min="7" max="7" width="7.59765625" customWidth="1"/>
    <col min="8" max="8" width="37.69921875" customWidth="1"/>
    <col min="9" max="27" width="7.59765625" customWidth="1"/>
  </cols>
  <sheetData>
    <row r="1" spans="1:195" ht="21" customHeight="1">
      <c r="A1" s="70" t="s">
        <v>14</v>
      </c>
      <c r="B1" s="70"/>
      <c r="C1" s="71"/>
      <c r="D1" s="72"/>
      <c r="E1" s="70"/>
    </row>
    <row r="2" spans="1:195" ht="21" customHeight="1">
      <c r="A2" s="79" t="s">
        <v>408</v>
      </c>
      <c r="B2" s="80"/>
      <c r="C2" s="80"/>
      <c r="D2" s="81"/>
      <c r="E2" s="80"/>
    </row>
    <row r="3" spans="1:195" ht="27" customHeight="1">
      <c r="A3" s="82" t="s">
        <v>16</v>
      </c>
      <c r="B3" s="82" t="s">
        <v>17</v>
      </c>
      <c r="C3" s="83" t="s">
        <v>18</v>
      </c>
      <c r="D3" s="88" t="s">
        <v>19</v>
      </c>
      <c r="E3" s="84" t="s">
        <v>20</v>
      </c>
      <c r="F3" s="10" t="s">
        <v>409</v>
      </c>
      <c r="G3" s="10"/>
      <c r="H3" s="10"/>
      <c r="I3" s="10"/>
      <c r="J3" s="10"/>
      <c r="K3" s="10"/>
      <c r="L3" s="10"/>
      <c r="M3" s="10"/>
      <c r="N3" s="10"/>
      <c r="O3" s="10"/>
      <c r="P3" s="10"/>
      <c r="Q3" s="10"/>
      <c r="R3" s="10"/>
      <c r="S3" s="10"/>
      <c r="T3" s="10"/>
      <c r="U3" s="10"/>
      <c r="V3" s="10"/>
      <c r="W3" s="10"/>
      <c r="X3" s="10"/>
      <c r="Y3" s="10"/>
    </row>
    <row r="4" spans="1:195" s="56" customFormat="1" ht="13.8">
      <c r="A4" s="41" t="s">
        <v>410</v>
      </c>
      <c r="B4" s="76" t="s">
        <v>411</v>
      </c>
      <c r="C4" s="47" t="s">
        <v>412</v>
      </c>
      <c r="D4" s="78">
        <v>0</v>
      </c>
      <c r="E4" s="57"/>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row>
    <row r="5" spans="1:195" s="56" customFormat="1" ht="13.8">
      <c r="A5" s="41" t="s">
        <v>410</v>
      </c>
      <c r="B5" s="76" t="s">
        <v>411</v>
      </c>
      <c r="C5" s="47" t="s">
        <v>413</v>
      </c>
      <c r="D5" s="78">
        <v>0</v>
      </c>
      <c r="E5" s="57"/>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row>
    <row r="6" spans="1:195" s="56" customFormat="1" ht="13.8">
      <c r="A6" s="41" t="s">
        <v>410</v>
      </c>
      <c r="B6" s="76" t="s">
        <v>411</v>
      </c>
      <c r="C6" s="47" t="s">
        <v>414</v>
      </c>
      <c r="D6" s="78">
        <v>0</v>
      </c>
      <c r="E6" s="57"/>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row>
    <row r="7" spans="1:195" s="56" customFormat="1" ht="13.8">
      <c r="A7" s="41" t="s">
        <v>410</v>
      </c>
      <c r="B7" s="76" t="s">
        <v>411</v>
      </c>
      <c r="C7" s="47" t="s">
        <v>415</v>
      </c>
      <c r="D7" s="78">
        <v>0</v>
      </c>
      <c r="E7" s="5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row>
    <row r="8" spans="1:195" s="56" customFormat="1" ht="13.8">
      <c r="A8" s="41" t="s">
        <v>410</v>
      </c>
      <c r="B8" s="76" t="s">
        <v>411</v>
      </c>
      <c r="C8" s="47" t="s">
        <v>416</v>
      </c>
      <c r="D8" s="78">
        <v>0</v>
      </c>
      <c r="E8" s="59"/>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row>
    <row r="9" spans="1:195" s="58" customFormat="1" ht="14.25" customHeight="1">
      <c r="A9" s="41" t="s">
        <v>417</v>
      </c>
      <c r="B9" s="76" t="s">
        <v>418</v>
      </c>
      <c r="C9" s="64" t="s">
        <v>419</v>
      </c>
      <c r="D9" s="78">
        <v>0</v>
      </c>
      <c r="E9" s="57"/>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row>
    <row r="10" spans="1:195" s="58" customFormat="1" ht="14.25" customHeight="1">
      <c r="A10" s="41" t="s">
        <v>417</v>
      </c>
      <c r="B10" s="76" t="s">
        <v>418</v>
      </c>
      <c r="C10" s="64" t="s">
        <v>420</v>
      </c>
      <c r="D10" s="78">
        <v>0</v>
      </c>
      <c r="E10" s="57"/>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row>
    <row r="11" spans="1:195" s="58" customFormat="1" ht="14.25" customHeight="1">
      <c r="A11" s="41" t="s">
        <v>417</v>
      </c>
      <c r="B11" s="76" t="s">
        <v>418</v>
      </c>
      <c r="C11" s="64" t="s">
        <v>421</v>
      </c>
      <c r="D11" s="78">
        <v>0</v>
      </c>
      <c r="E11" s="57"/>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row>
    <row r="12" spans="1:195" s="60" customFormat="1" ht="14.25" customHeight="1">
      <c r="A12" s="41" t="s">
        <v>422</v>
      </c>
      <c r="B12" s="76" t="s">
        <v>423</v>
      </c>
      <c r="C12" s="47" t="s">
        <v>424</v>
      </c>
      <c r="D12" s="78">
        <v>0</v>
      </c>
      <c r="E12" s="59"/>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row>
    <row r="13" spans="1:195" s="60" customFormat="1" ht="14.25" customHeight="1">
      <c r="A13" s="41" t="s">
        <v>422</v>
      </c>
      <c r="B13" s="76" t="s">
        <v>423</v>
      </c>
      <c r="C13" s="47" t="s">
        <v>425</v>
      </c>
      <c r="D13" s="78">
        <v>0</v>
      </c>
      <c r="E13" s="59"/>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row>
    <row r="14" spans="1:195" s="58" customFormat="1" ht="14.25" customHeight="1">
      <c r="A14" s="41" t="s">
        <v>422</v>
      </c>
      <c r="B14" s="76" t="s">
        <v>423</v>
      </c>
      <c r="C14" s="64" t="s">
        <v>426</v>
      </c>
      <c r="D14" s="78">
        <v>0</v>
      </c>
      <c r="E14" s="57"/>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row>
    <row r="15" spans="1:195" s="58" customFormat="1" ht="14.25" customHeight="1">
      <c r="A15" s="41" t="s">
        <v>422</v>
      </c>
      <c r="B15" s="76" t="s">
        <v>423</v>
      </c>
      <c r="C15" s="47" t="s">
        <v>427</v>
      </c>
      <c r="D15" s="78">
        <v>0</v>
      </c>
      <c r="E15" s="57"/>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row>
    <row r="16" spans="1:195" s="56" customFormat="1" ht="14.25" customHeight="1">
      <c r="A16" s="41" t="s">
        <v>422</v>
      </c>
      <c r="B16" s="76" t="s">
        <v>428</v>
      </c>
      <c r="C16" s="47" t="s">
        <v>429</v>
      </c>
      <c r="D16" s="78">
        <v>0</v>
      </c>
      <c r="E16" s="57"/>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row>
    <row r="17" spans="1:195" s="56" customFormat="1" ht="14.25" customHeight="1">
      <c r="A17" s="41" t="s">
        <v>422</v>
      </c>
      <c r="B17" s="76" t="s">
        <v>428</v>
      </c>
      <c r="C17" s="47" t="s">
        <v>430</v>
      </c>
      <c r="D17" s="78">
        <v>0</v>
      </c>
      <c r="E17" s="5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row>
    <row r="18" spans="1:195" s="56" customFormat="1" ht="14.25" customHeight="1">
      <c r="A18" s="41" t="s">
        <v>422</v>
      </c>
      <c r="B18" s="76" t="s">
        <v>428</v>
      </c>
      <c r="C18" s="47" t="s">
        <v>431</v>
      </c>
      <c r="D18" s="78">
        <v>0</v>
      </c>
      <c r="E18" s="57"/>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row>
    <row r="19" spans="1:195" s="56" customFormat="1" ht="14.25" customHeight="1">
      <c r="A19" s="41" t="s">
        <v>422</v>
      </c>
      <c r="B19" s="76" t="s">
        <v>428</v>
      </c>
      <c r="C19" s="47" t="s">
        <v>432</v>
      </c>
      <c r="D19" s="78">
        <v>0</v>
      </c>
      <c r="E19" s="57"/>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row>
    <row r="20" spans="1:195" s="56" customFormat="1" ht="14.25" customHeight="1">
      <c r="A20" s="41" t="s">
        <v>422</v>
      </c>
      <c r="B20" s="76" t="s">
        <v>428</v>
      </c>
      <c r="C20" s="47" t="s">
        <v>433</v>
      </c>
      <c r="D20" s="78">
        <v>0</v>
      </c>
      <c r="E20" s="57"/>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row>
    <row r="21" spans="1:195" s="56" customFormat="1" ht="14.25" customHeight="1">
      <c r="A21" s="41" t="s">
        <v>422</v>
      </c>
      <c r="B21" s="76" t="s">
        <v>428</v>
      </c>
      <c r="C21" s="64" t="s">
        <v>434</v>
      </c>
      <c r="D21" s="78">
        <v>0</v>
      </c>
      <c r="E21" s="57"/>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row>
    <row r="22" spans="1:195" s="56" customFormat="1" ht="14.25" customHeight="1">
      <c r="A22" s="41" t="s">
        <v>422</v>
      </c>
      <c r="B22" s="76" t="s">
        <v>428</v>
      </c>
      <c r="C22" s="47" t="s">
        <v>435</v>
      </c>
      <c r="D22" s="78">
        <v>0</v>
      </c>
      <c r="E22" s="57"/>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row>
    <row r="23" spans="1:195" s="56" customFormat="1" ht="14.25" customHeight="1">
      <c r="A23" s="41" t="s">
        <v>422</v>
      </c>
      <c r="B23" s="76" t="s">
        <v>428</v>
      </c>
      <c r="C23" s="47" t="s">
        <v>436</v>
      </c>
      <c r="D23" s="78">
        <v>0</v>
      </c>
      <c r="E23" s="59"/>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row>
    <row r="24" spans="1:195" s="56" customFormat="1" ht="14.25" customHeight="1">
      <c r="A24" s="41" t="s">
        <v>422</v>
      </c>
      <c r="B24" s="76" t="s">
        <v>428</v>
      </c>
      <c r="C24" s="47" t="s">
        <v>437</v>
      </c>
      <c r="D24" s="78">
        <v>0</v>
      </c>
      <c r="E24" s="59"/>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row>
    <row r="25" spans="1:195" s="56" customFormat="1" ht="14.25" customHeight="1">
      <c r="A25" s="41" t="s">
        <v>422</v>
      </c>
      <c r="B25" s="76" t="s">
        <v>428</v>
      </c>
      <c r="C25" s="47" t="s">
        <v>438</v>
      </c>
      <c r="D25" s="78">
        <v>0</v>
      </c>
      <c r="E25" s="57"/>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row>
    <row r="26" spans="1:195" s="56" customFormat="1" ht="14.25" customHeight="1">
      <c r="A26" s="41" t="s">
        <v>422</v>
      </c>
      <c r="B26" s="76" t="s">
        <v>428</v>
      </c>
      <c r="C26" s="47" t="s">
        <v>439</v>
      </c>
      <c r="D26" s="78">
        <v>0</v>
      </c>
      <c r="E26" s="57"/>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row>
    <row r="27" spans="1:195" s="56" customFormat="1" ht="14.25" customHeight="1">
      <c r="A27" s="41" t="s">
        <v>422</v>
      </c>
      <c r="B27" s="76" t="s">
        <v>428</v>
      </c>
      <c r="C27" s="47" t="s">
        <v>440</v>
      </c>
      <c r="D27" s="78">
        <v>0</v>
      </c>
      <c r="E27" s="5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row>
    <row r="28" spans="1:195" s="56" customFormat="1" ht="14.25" customHeight="1">
      <c r="A28" s="41" t="s">
        <v>422</v>
      </c>
      <c r="B28" s="76" t="s">
        <v>428</v>
      </c>
      <c r="C28" s="47" t="s">
        <v>441</v>
      </c>
      <c r="D28" s="78">
        <v>0</v>
      </c>
      <c r="E28" s="57"/>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row>
    <row r="29" spans="1:195" s="56" customFormat="1" ht="14.25" customHeight="1">
      <c r="A29" s="41" t="s">
        <v>422</v>
      </c>
      <c r="B29" s="76" t="s">
        <v>428</v>
      </c>
      <c r="C29" s="47" t="s">
        <v>442</v>
      </c>
      <c r="D29" s="78">
        <v>0</v>
      </c>
      <c r="E29" s="57"/>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row>
    <row r="30" spans="1:195" s="56" customFormat="1" ht="14.25" customHeight="1">
      <c r="A30" s="41" t="s">
        <v>422</v>
      </c>
      <c r="B30" s="76" t="s">
        <v>428</v>
      </c>
      <c r="C30" s="47" t="s">
        <v>443</v>
      </c>
      <c r="D30" s="78">
        <v>0</v>
      </c>
      <c r="E30" s="57"/>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row>
    <row r="31" spans="1:195" s="56" customFormat="1" ht="14.25" customHeight="1">
      <c r="A31" s="41" t="s">
        <v>422</v>
      </c>
      <c r="B31" s="76" t="s">
        <v>428</v>
      </c>
      <c r="C31" s="47" t="s">
        <v>444</v>
      </c>
      <c r="D31" s="78">
        <v>0</v>
      </c>
      <c r="E31" s="57"/>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row>
    <row r="32" spans="1:195" ht="15.75" customHeight="1">
      <c r="A32" s="45"/>
      <c r="B32" s="31" t="s">
        <v>329</v>
      </c>
      <c r="C32" s="46" t="s">
        <v>330</v>
      </c>
      <c r="D32" s="55">
        <v>0</v>
      </c>
      <c r="E32" s="12"/>
    </row>
    <row r="33" spans="1:27" ht="14.25" customHeight="1">
      <c r="B33" s="20" t="s">
        <v>329</v>
      </c>
      <c r="C33" s="13" t="s">
        <v>330</v>
      </c>
      <c r="D33" s="21">
        <v>0</v>
      </c>
      <c r="E33" s="12"/>
    </row>
    <row r="34" spans="1:27" ht="14.25" customHeight="1">
      <c r="A34" s="11"/>
      <c r="B34" s="11"/>
      <c r="C34" s="19" t="s">
        <v>331</v>
      </c>
      <c r="D34" s="22">
        <f>SUM(D4:D33)</f>
        <v>0</v>
      </c>
      <c r="E34" s="23"/>
    </row>
    <row r="35" spans="1:27" ht="14.25" customHeight="1">
      <c r="A35" s="11"/>
      <c r="B35" s="11"/>
      <c r="C35" s="19" t="s">
        <v>332</v>
      </c>
      <c r="D35" s="24">
        <f>COUNT(D4:D33)*4</f>
        <v>120</v>
      </c>
      <c r="E35" s="17"/>
    </row>
    <row r="36" spans="1:27" ht="14.25" customHeight="1">
      <c r="A36" s="25"/>
      <c r="B36" s="25"/>
      <c r="C36" s="26" t="s">
        <v>333</v>
      </c>
      <c r="D36" s="27">
        <f>((D34/D35)/2)*10</f>
        <v>0</v>
      </c>
      <c r="E36" s="28"/>
    </row>
    <row r="37" spans="1:27" ht="14.25" customHeight="1">
      <c r="A37" s="75"/>
      <c r="B37" s="75"/>
      <c r="C37" s="75"/>
      <c r="D37" s="73"/>
      <c r="E37" s="74"/>
    </row>
    <row r="38" spans="1:27" ht="14.25" customHeight="1">
      <c r="A38" s="75"/>
      <c r="B38" s="75"/>
      <c r="C38" s="75"/>
      <c r="D38" s="73"/>
      <c r="E38" s="74"/>
    </row>
    <row r="39" spans="1:27" ht="14.25" customHeight="1">
      <c r="A39" s="75"/>
      <c r="B39" s="75"/>
      <c r="C39" s="75"/>
      <c r="D39" s="73"/>
      <c r="E39" s="74"/>
    </row>
    <row r="40" spans="1:27" ht="21" customHeight="1">
      <c r="A40" s="102" t="s">
        <v>385</v>
      </c>
      <c r="B40" s="100"/>
      <c r="C40" s="100"/>
      <c r="D40" s="100"/>
      <c r="E40" s="101"/>
    </row>
    <row r="41" spans="1:27" ht="14.25" customHeight="1">
      <c r="A41" s="103" t="s">
        <v>386</v>
      </c>
      <c r="B41" s="100"/>
      <c r="C41" s="100"/>
      <c r="D41" s="100"/>
      <c r="E41" s="101"/>
      <c r="F41" s="9"/>
      <c r="G41" s="9"/>
      <c r="H41" s="9"/>
      <c r="I41" s="9"/>
      <c r="J41" s="9"/>
      <c r="K41" s="9"/>
      <c r="L41" s="9"/>
      <c r="M41" s="9"/>
      <c r="N41" s="9"/>
      <c r="O41" s="9"/>
      <c r="P41" s="9"/>
      <c r="Q41" s="9"/>
      <c r="R41" s="9"/>
      <c r="S41" s="9"/>
      <c r="T41" s="9"/>
      <c r="U41" s="9"/>
      <c r="V41" s="9"/>
      <c r="W41" s="9"/>
      <c r="X41" s="9"/>
      <c r="Y41" s="9"/>
      <c r="Z41" s="9"/>
      <c r="AA41" s="9"/>
    </row>
    <row r="42" spans="1:27" ht="27" customHeight="1">
      <c r="A42" s="82" t="s">
        <v>16</v>
      </c>
      <c r="B42" s="88" t="s">
        <v>17</v>
      </c>
      <c r="C42" s="83" t="s">
        <v>18</v>
      </c>
      <c r="D42" s="84" t="str">
        <f>D3</f>
        <v>Vendor Score</v>
      </c>
      <c r="E42" s="87" t="s">
        <v>20</v>
      </c>
      <c r="F42" s="10"/>
      <c r="G42" s="10"/>
      <c r="H42" s="10"/>
      <c r="I42" s="10"/>
      <c r="J42" s="10"/>
      <c r="K42" s="10"/>
      <c r="L42" s="10"/>
      <c r="M42" s="10"/>
      <c r="N42" s="10"/>
      <c r="O42" s="10"/>
      <c r="P42" s="10"/>
      <c r="Q42" s="10"/>
      <c r="R42" s="10"/>
      <c r="S42" s="10"/>
      <c r="T42" s="10"/>
      <c r="U42" s="10"/>
      <c r="V42" s="10"/>
      <c r="W42" s="10"/>
      <c r="X42" s="10"/>
      <c r="Y42" s="10"/>
      <c r="Z42" s="10"/>
      <c r="AA42" s="10"/>
    </row>
    <row r="43" spans="1:27" ht="15.75" customHeight="1">
      <c r="A43" s="14"/>
      <c r="B43" s="14"/>
      <c r="C43" s="15"/>
      <c r="D43" s="21">
        <v>0</v>
      </c>
      <c r="E43" s="12"/>
    </row>
    <row r="44" spans="1:27" ht="15.75" customHeight="1">
      <c r="A44" s="14"/>
      <c r="B44" s="14"/>
      <c r="C44" s="15"/>
      <c r="D44" s="21">
        <v>0</v>
      </c>
      <c r="E44" s="12"/>
    </row>
    <row r="45" spans="1:27" ht="14.25" customHeight="1">
      <c r="A45" s="14"/>
      <c r="B45" s="14"/>
      <c r="C45" s="15"/>
      <c r="D45" s="21">
        <v>0</v>
      </c>
      <c r="E45" s="12"/>
    </row>
    <row r="46" spans="1:27" ht="36" customHeight="1">
      <c r="A46" s="14"/>
      <c r="B46" s="14"/>
      <c r="C46" s="15"/>
      <c r="D46" s="21">
        <v>0</v>
      </c>
      <c r="E46" s="12"/>
    </row>
    <row r="47" spans="1:27" ht="14.25" customHeight="1">
      <c r="A47" s="14"/>
      <c r="B47" s="14"/>
      <c r="C47" s="15"/>
      <c r="D47" s="21">
        <v>0</v>
      </c>
      <c r="E47" s="12"/>
    </row>
    <row r="48" spans="1:27" ht="15.75" customHeight="1">
      <c r="B48" s="20" t="s">
        <v>349</v>
      </c>
      <c r="C48" s="29" t="s">
        <v>350</v>
      </c>
      <c r="D48" s="39">
        <v>0</v>
      </c>
      <c r="E48" s="12"/>
    </row>
    <row r="49" spans="1:5" ht="14.25" customHeight="1">
      <c r="B49" s="20" t="s">
        <v>329</v>
      </c>
      <c r="C49" s="29" t="s">
        <v>350</v>
      </c>
      <c r="D49" s="39">
        <v>0</v>
      </c>
      <c r="E49" s="12"/>
    </row>
    <row r="50" spans="1:5" ht="14.25" customHeight="1">
      <c r="A50" s="34"/>
      <c r="B50" s="34"/>
      <c r="C50" s="35" t="s">
        <v>331</v>
      </c>
      <c r="D50" s="24">
        <f>SUM(D43:D49)</f>
        <v>0</v>
      </c>
      <c r="E50" s="17"/>
    </row>
    <row r="51" spans="1:5" ht="14.25" customHeight="1">
      <c r="A51" s="11"/>
      <c r="B51" s="11"/>
      <c r="C51" s="19" t="s">
        <v>332</v>
      </c>
      <c r="D51" s="24">
        <f>COUNT(D43:D49)*4</f>
        <v>28</v>
      </c>
      <c r="E51" s="17"/>
    </row>
    <row r="52" spans="1:5" ht="14.25" customHeight="1">
      <c r="A52" s="11"/>
      <c r="B52" s="11"/>
      <c r="C52" s="19" t="s">
        <v>333</v>
      </c>
      <c r="D52" s="22">
        <f>((D50/D51)/2)*10</f>
        <v>0</v>
      </c>
      <c r="E52" s="23"/>
    </row>
    <row r="53" spans="1:5" ht="14.25" customHeight="1">
      <c r="D53" s="36"/>
      <c r="E53" s="37"/>
    </row>
    <row r="54" spans="1:5" ht="14.25" customHeight="1">
      <c r="D54" s="36"/>
      <c r="E54" s="37"/>
    </row>
    <row r="55" spans="1:5" ht="14.25" customHeight="1">
      <c r="D55" s="36"/>
      <c r="E55" s="37"/>
    </row>
    <row r="56" spans="1:5" ht="14.25" customHeight="1">
      <c r="E56" s="37"/>
    </row>
    <row r="57" spans="1:5" ht="14.25" customHeight="1">
      <c r="E57" s="37"/>
    </row>
    <row r="58" spans="1:5" ht="14.25" customHeight="1">
      <c r="E58" s="37"/>
    </row>
    <row r="59" spans="1:5" ht="14.25" customHeight="1">
      <c r="E59" s="37"/>
    </row>
    <row r="60" spans="1:5" ht="14.25" customHeight="1">
      <c r="E60" s="37"/>
    </row>
    <row r="61" spans="1:5" ht="14.25" customHeight="1">
      <c r="E61" s="37"/>
    </row>
    <row r="62" spans="1:5" ht="14.25" customHeight="1">
      <c r="E62" s="37"/>
    </row>
    <row r="63" spans="1:5" ht="14.25" customHeight="1">
      <c r="E63" s="37"/>
    </row>
    <row r="64" spans="1:5" ht="14.25" customHeight="1">
      <c r="E64" s="37"/>
    </row>
    <row r="65" spans="5:5" ht="14.25" customHeight="1">
      <c r="E65" s="37"/>
    </row>
    <row r="66" spans="5:5" ht="14.25" customHeight="1">
      <c r="E66" s="37"/>
    </row>
    <row r="67" spans="5:5" ht="14.25" customHeight="1">
      <c r="E67" s="37"/>
    </row>
    <row r="68" spans="5:5" ht="14.25" customHeight="1">
      <c r="E68" s="37"/>
    </row>
    <row r="69" spans="5:5" ht="14.25" customHeight="1">
      <c r="E69" s="37"/>
    </row>
    <row r="70" spans="5:5" ht="14.25" customHeight="1">
      <c r="E70" s="37"/>
    </row>
    <row r="71" spans="5:5" ht="14.25" customHeight="1">
      <c r="E71" s="37"/>
    </row>
    <row r="72" spans="5:5" ht="14.25" customHeight="1">
      <c r="E72" s="37"/>
    </row>
    <row r="73" spans="5:5" ht="14.25" customHeight="1">
      <c r="E73" s="37"/>
    </row>
    <row r="74" spans="5:5" ht="14.25" customHeight="1">
      <c r="E74" s="37"/>
    </row>
    <row r="75" spans="5:5" ht="14.25" customHeight="1">
      <c r="E75" s="37"/>
    </row>
    <row r="76" spans="5:5" ht="14.25" customHeight="1">
      <c r="E76" s="37"/>
    </row>
    <row r="77" spans="5:5" ht="14.25" customHeight="1">
      <c r="E77" s="37"/>
    </row>
    <row r="78" spans="5:5" ht="14.25" customHeight="1">
      <c r="E78" s="37"/>
    </row>
    <row r="79" spans="5:5" ht="14.25" customHeight="1">
      <c r="E79" s="37"/>
    </row>
    <row r="80" spans="5:5" ht="14.25" customHeight="1">
      <c r="E80" s="37"/>
    </row>
    <row r="81" spans="4:5" ht="14.25" customHeight="1">
      <c r="E81" s="37"/>
    </row>
    <row r="82" spans="4:5" ht="14.25" customHeight="1">
      <c r="E82" s="37"/>
    </row>
    <row r="83" spans="4:5" ht="14.25" customHeight="1">
      <c r="E83" s="37"/>
    </row>
    <row r="84" spans="4:5" ht="14.25" customHeight="1">
      <c r="E84" s="37"/>
    </row>
    <row r="85" spans="4:5" ht="14.25" customHeight="1">
      <c r="E85" s="37"/>
    </row>
    <row r="86" spans="4:5" ht="14.25" customHeight="1">
      <c r="E86" s="37"/>
    </row>
    <row r="87" spans="4:5" ht="14.25" customHeight="1">
      <c r="D87" s="36"/>
      <c r="E87" s="37"/>
    </row>
    <row r="88" spans="4:5" ht="14.25" customHeight="1">
      <c r="D88" s="36"/>
      <c r="E88" s="37"/>
    </row>
    <row r="89" spans="4:5" ht="14.25" customHeight="1">
      <c r="D89" s="36"/>
      <c r="E89" s="37"/>
    </row>
    <row r="90" spans="4:5" ht="14.25" customHeight="1">
      <c r="D90" s="36"/>
      <c r="E90" s="37"/>
    </row>
    <row r="91" spans="4:5" ht="14.25" customHeight="1">
      <c r="D91" s="36"/>
      <c r="E91" s="37"/>
    </row>
    <row r="92" spans="4:5" ht="14.25" customHeight="1">
      <c r="D92" s="36"/>
      <c r="E92" s="37"/>
    </row>
    <row r="93" spans="4:5" ht="14.25" customHeight="1">
      <c r="D93" s="36"/>
      <c r="E93" s="37"/>
    </row>
    <row r="94" spans="4:5" ht="14.25" customHeight="1">
      <c r="D94" s="36"/>
      <c r="E94" s="37"/>
    </row>
    <row r="95" spans="4:5" ht="14.25" customHeight="1">
      <c r="D95" s="36"/>
      <c r="E95" s="37"/>
    </row>
    <row r="96" spans="4:5" ht="14.25" customHeight="1">
      <c r="D96" s="36"/>
      <c r="E96" s="37"/>
    </row>
    <row r="97" spans="4:5" ht="14.25" customHeight="1">
      <c r="D97" s="36"/>
      <c r="E97" s="37"/>
    </row>
    <row r="98" spans="4:5" ht="14.25" customHeight="1">
      <c r="D98" s="36"/>
      <c r="E98" s="37"/>
    </row>
    <row r="99" spans="4:5" ht="14.25" customHeight="1">
      <c r="D99" s="36"/>
      <c r="E99" s="37"/>
    </row>
    <row r="100" spans="4:5" ht="14.25" customHeight="1">
      <c r="D100" s="36"/>
      <c r="E100" s="37"/>
    </row>
    <row r="101" spans="4:5" ht="14.25" customHeight="1">
      <c r="D101" s="36"/>
      <c r="E101" s="37"/>
    </row>
    <row r="102" spans="4:5" ht="14.25" customHeight="1">
      <c r="D102" s="36"/>
      <c r="E102" s="37"/>
    </row>
    <row r="103" spans="4:5" ht="14.25" customHeight="1">
      <c r="D103" s="36"/>
      <c r="E103" s="37"/>
    </row>
    <row r="104" spans="4:5" ht="14.25" customHeight="1">
      <c r="D104" s="36"/>
      <c r="E104" s="37"/>
    </row>
    <row r="105" spans="4:5" ht="14.25" customHeight="1">
      <c r="D105" s="36"/>
      <c r="E105" s="37"/>
    </row>
    <row r="106" spans="4:5" ht="14.25" customHeight="1">
      <c r="D106" s="36"/>
      <c r="E106" s="37"/>
    </row>
    <row r="107" spans="4:5" ht="14.25" customHeight="1">
      <c r="D107" s="36"/>
      <c r="E107" s="37"/>
    </row>
    <row r="108" spans="4:5" ht="14.25" customHeight="1">
      <c r="D108" s="36"/>
      <c r="E108" s="37"/>
    </row>
    <row r="109" spans="4:5" ht="14.25" customHeight="1">
      <c r="D109" s="36"/>
      <c r="E109" s="37"/>
    </row>
    <row r="110" spans="4:5" ht="14.25" customHeight="1">
      <c r="D110" s="36"/>
      <c r="E110" s="37"/>
    </row>
    <row r="111" spans="4:5" ht="14.25" customHeight="1">
      <c r="D111" s="36"/>
      <c r="E111" s="37"/>
    </row>
    <row r="112" spans="4:5" ht="14.25" customHeight="1">
      <c r="D112" s="36"/>
      <c r="E112" s="37"/>
    </row>
    <row r="113" spans="4:5" ht="14.25" customHeight="1">
      <c r="D113" s="36"/>
      <c r="E113" s="37"/>
    </row>
    <row r="114" spans="4:5" ht="14.25" customHeight="1">
      <c r="D114" s="36"/>
      <c r="E114" s="37"/>
    </row>
    <row r="115" spans="4:5" ht="14.25" customHeight="1">
      <c r="D115" s="36"/>
      <c r="E115" s="37"/>
    </row>
    <row r="116" spans="4:5" ht="14.25" customHeight="1">
      <c r="D116" s="36"/>
      <c r="E116" s="37"/>
    </row>
    <row r="117" spans="4:5" ht="14.25" customHeight="1">
      <c r="D117" s="36"/>
      <c r="E117" s="37"/>
    </row>
    <row r="118" spans="4:5" ht="14.25" customHeight="1">
      <c r="D118" s="36"/>
      <c r="E118" s="37"/>
    </row>
    <row r="119" spans="4:5" ht="14.25" customHeight="1">
      <c r="D119" s="36"/>
      <c r="E119" s="37"/>
    </row>
    <row r="120" spans="4:5" ht="14.25" customHeight="1">
      <c r="D120" s="36"/>
      <c r="E120" s="37"/>
    </row>
    <row r="121" spans="4:5" ht="14.25" customHeight="1">
      <c r="D121" s="36"/>
      <c r="E121" s="37"/>
    </row>
    <row r="122" spans="4:5" ht="14.25" customHeight="1">
      <c r="D122" s="36"/>
      <c r="E122" s="37"/>
    </row>
    <row r="123" spans="4:5" ht="14.25" customHeight="1">
      <c r="D123" s="36"/>
      <c r="E123" s="37"/>
    </row>
    <row r="124" spans="4:5" ht="14.25" customHeight="1">
      <c r="D124" s="36"/>
      <c r="E124" s="37"/>
    </row>
    <row r="125" spans="4:5" ht="14.25" customHeight="1">
      <c r="D125" s="36"/>
      <c r="E125" s="37"/>
    </row>
    <row r="126" spans="4:5" ht="14.25" customHeight="1">
      <c r="D126" s="36"/>
      <c r="E126" s="37"/>
    </row>
    <row r="127" spans="4:5" ht="14.25" customHeight="1">
      <c r="D127" s="36"/>
      <c r="E127" s="37"/>
    </row>
    <row r="128" spans="4:5" ht="14.25" customHeight="1">
      <c r="D128" s="36"/>
      <c r="E128" s="37"/>
    </row>
    <row r="129" spans="4:5" ht="14.25" customHeight="1">
      <c r="D129" s="36"/>
      <c r="E129" s="37"/>
    </row>
    <row r="130" spans="4:5" ht="14.25" customHeight="1">
      <c r="D130" s="36"/>
      <c r="E130" s="37"/>
    </row>
    <row r="131" spans="4:5" ht="14.25" customHeight="1">
      <c r="D131" s="36"/>
      <c r="E131" s="37"/>
    </row>
    <row r="132" spans="4:5" ht="14.25" customHeight="1">
      <c r="D132" s="36"/>
      <c r="E132" s="37"/>
    </row>
    <row r="133" spans="4:5" ht="14.25" customHeight="1">
      <c r="D133" s="36"/>
      <c r="E133" s="37"/>
    </row>
    <row r="134" spans="4:5" ht="14.25" customHeight="1">
      <c r="D134" s="36"/>
      <c r="E134" s="37"/>
    </row>
    <row r="135" spans="4:5" ht="14.25" customHeight="1">
      <c r="D135" s="36"/>
      <c r="E135" s="37"/>
    </row>
    <row r="136" spans="4:5" ht="14.25" customHeight="1">
      <c r="D136" s="36"/>
      <c r="E136" s="37"/>
    </row>
    <row r="137" spans="4:5" ht="14.25" customHeight="1">
      <c r="D137" s="36"/>
      <c r="E137" s="37"/>
    </row>
    <row r="138" spans="4:5" ht="14.25" customHeight="1">
      <c r="D138" s="36"/>
      <c r="E138" s="37"/>
    </row>
    <row r="139" spans="4:5" ht="14.25" customHeight="1">
      <c r="D139" s="36"/>
      <c r="E139" s="37"/>
    </row>
    <row r="140" spans="4:5" ht="14.25" customHeight="1">
      <c r="D140" s="36"/>
      <c r="E140" s="37"/>
    </row>
    <row r="141" spans="4:5" ht="14.25" customHeight="1">
      <c r="D141" s="36"/>
      <c r="E141" s="37"/>
    </row>
    <row r="142" spans="4:5" ht="14.25" customHeight="1">
      <c r="D142" s="36"/>
      <c r="E142" s="37"/>
    </row>
    <row r="143" spans="4:5" ht="14.25" customHeight="1">
      <c r="D143" s="36"/>
      <c r="E143" s="37"/>
    </row>
    <row r="144" spans="4:5" ht="14.25" customHeight="1">
      <c r="D144" s="36"/>
      <c r="E144" s="37"/>
    </row>
    <row r="145" spans="4:5" ht="14.25" customHeight="1">
      <c r="D145" s="36"/>
      <c r="E145" s="37"/>
    </row>
    <row r="146" spans="4:5" ht="14.25" customHeight="1">
      <c r="D146" s="36"/>
      <c r="E146" s="37"/>
    </row>
    <row r="147" spans="4:5" ht="14.25" customHeight="1">
      <c r="D147" s="36"/>
      <c r="E147" s="37"/>
    </row>
    <row r="148" spans="4:5" ht="14.25" customHeight="1">
      <c r="D148" s="36"/>
      <c r="E148" s="37"/>
    </row>
    <row r="149" spans="4:5" ht="14.25" customHeight="1">
      <c r="D149" s="36"/>
      <c r="E149" s="37"/>
    </row>
    <row r="150" spans="4:5" ht="14.25" customHeight="1">
      <c r="D150" s="36"/>
      <c r="E150" s="37"/>
    </row>
    <row r="151" spans="4:5" ht="14.25" customHeight="1">
      <c r="D151" s="36"/>
      <c r="E151" s="37"/>
    </row>
    <row r="152" spans="4:5" ht="14.25" customHeight="1">
      <c r="D152" s="36"/>
      <c r="E152" s="37"/>
    </row>
    <row r="153" spans="4:5" ht="14.25" customHeight="1">
      <c r="D153" s="36"/>
      <c r="E153" s="37"/>
    </row>
    <row r="154" spans="4:5" ht="14.25" customHeight="1">
      <c r="D154" s="36"/>
      <c r="E154" s="37"/>
    </row>
    <row r="155" spans="4:5" ht="14.25" customHeight="1">
      <c r="D155" s="36"/>
      <c r="E155" s="37"/>
    </row>
    <row r="156" spans="4:5" ht="14.25" customHeight="1">
      <c r="D156" s="36"/>
      <c r="E156" s="37"/>
    </row>
    <row r="157" spans="4:5" ht="14.25" customHeight="1">
      <c r="D157" s="36"/>
      <c r="E157" s="37"/>
    </row>
    <row r="158" spans="4:5" ht="14.25" customHeight="1">
      <c r="D158" s="36"/>
      <c r="E158" s="37"/>
    </row>
    <row r="159" spans="4:5" ht="14.25" customHeight="1">
      <c r="D159" s="36"/>
      <c r="E159" s="37"/>
    </row>
    <row r="160" spans="4:5" ht="14.25" customHeight="1">
      <c r="D160" s="36"/>
      <c r="E160" s="37"/>
    </row>
    <row r="161" spans="4:5" ht="14.25" customHeight="1">
      <c r="D161" s="36"/>
      <c r="E161" s="37"/>
    </row>
    <row r="162" spans="4:5" ht="14.25" customHeight="1">
      <c r="D162" s="36"/>
      <c r="E162" s="37"/>
    </row>
    <row r="163" spans="4:5" ht="14.25" customHeight="1">
      <c r="D163" s="36"/>
      <c r="E163" s="37"/>
    </row>
    <row r="164" spans="4:5" ht="14.25" customHeight="1">
      <c r="D164" s="36"/>
      <c r="E164" s="37"/>
    </row>
    <row r="165" spans="4:5" ht="14.25" customHeight="1">
      <c r="D165" s="36"/>
      <c r="E165" s="37"/>
    </row>
    <row r="166" spans="4:5" ht="14.25" customHeight="1">
      <c r="D166" s="36"/>
      <c r="E166" s="37"/>
    </row>
    <row r="167" spans="4:5" ht="14.25" customHeight="1">
      <c r="D167" s="36"/>
      <c r="E167" s="37"/>
    </row>
    <row r="168" spans="4:5" ht="14.25" customHeight="1">
      <c r="D168" s="36"/>
      <c r="E168" s="37"/>
    </row>
    <row r="169" spans="4:5" ht="14.25" customHeight="1">
      <c r="D169" s="36"/>
      <c r="E169" s="37"/>
    </row>
    <row r="170" spans="4:5" ht="14.25" customHeight="1">
      <c r="D170" s="36"/>
      <c r="E170" s="37"/>
    </row>
    <row r="171" spans="4:5" ht="14.25" customHeight="1">
      <c r="D171" s="36"/>
      <c r="E171" s="37"/>
    </row>
    <row r="172" spans="4:5" ht="14.25" customHeight="1">
      <c r="D172" s="36"/>
      <c r="E172" s="37"/>
    </row>
    <row r="173" spans="4:5" ht="14.25" customHeight="1">
      <c r="D173" s="36"/>
      <c r="E173" s="37"/>
    </row>
    <row r="174" spans="4:5" ht="14.25" customHeight="1">
      <c r="D174" s="36"/>
      <c r="E174" s="37"/>
    </row>
    <row r="175" spans="4:5" ht="14.25" customHeight="1">
      <c r="D175" s="36"/>
      <c r="E175" s="37"/>
    </row>
    <row r="176" spans="4:5" ht="14.25" customHeight="1">
      <c r="D176" s="36"/>
      <c r="E176" s="37"/>
    </row>
    <row r="177" spans="4:5" ht="14.25" customHeight="1">
      <c r="D177" s="36"/>
      <c r="E177" s="37"/>
    </row>
    <row r="178" spans="4:5" ht="14.25" customHeight="1">
      <c r="D178" s="36"/>
      <c r="E178" s="37"/>
    </row>
    <row r="179" spans="4:5" ht="14.25" customHeight="1">
      <c r="D179" s="36"/>
      <c r="E179" s="37"/>
    </row>
    <row r="180" spans="4:5" ht="14.25" customHeight="1">
      <c r="D180" s="36"/>
      <c r="E180" s="37"/>
    </row>
    <row r="181" spans="4:5" ht="14.25" customHeight="1">
      <c r="D181" s="36"/>
      <c r="E181" s="37"/>
    </row>
    <row r="182" spans="4:5" ht="14.25" customHeight="1">
      <c r="D182" s="36"/>
      <c r="E182" s="37"/>
    </row>
    <row r="183" spans="4:5" ht="14.25" customHeight="1">
      <c r="D183" s="36"/>
      <c r="E183" s="37"/>
    </row>
    <row r="184" spans="4:5" ht="14.25" customHeight="1">
      <c r="D184" s="36"/>
      <c r="E184" s="37"/>
    </row>
    <row r="185" spans="4:5" ht="14.25" customHeight="1">
      <c r="D185" s="36"/>
      <c r="E185" s="37"/>
    </row>
    <row r="186" spans="4:5" ht="14.25" customHeight="1">
      <c r="D186" s="36"/>
      <c r="E186" s="37"/>
    </row>
    <row r="187" spans="4:5" ht="14.25" customHeight="1">
      <c r="D187" s="36"/>
      <c r="E187" s="37"/>
    </row>
    <row r="188" spans="4:5" ht="14.25" customHeight="1">
      <c r="D188" s="36"/>
      <c r="E188" s="37"/>
    </row>
    <row r="189" spans="4:5" ht="14.25" customHeight="1">
      <c r="D189" s="36"/>
      <c r="E189" s="37"/>
    </row>
    <row r="190" spans="4:5" ht="14.25" customHeight="1">
      <c r="D190" s="36"/>
      <c r="E190" s="37"/>
    </row>
    <row r="191" spans="4:5" ht="14.25" customHeight="1">
      <c r="D191" s="36"/>
      <c r="E191" s="37"/>
    </row>
    <row r="192" spans="4:5" ht="14.25" customHeight="1">
      <c r="D192" s="36"/>
      <c r="E192" s="37"/>
    </row>
    <row r="193" spans="4:5" ht="14.25" customHeight="1">
      <c r="D193" s="36"/>
      <c r="E193" s="37"/>
    </row>
    <row r="194" spans="4:5" ht="14.25" customHeight="1">
      <c r="D194" s="36"/>
      <c r="E194" s="37"/>
    </row>
    <row r="195" spans="4:5" ht="14.25" customHeight="1">
      <c r="D195" s="36"/>
      <c r="E195" s="37"/>
    </row>
    <row r="196" spans="4:5" ht="14.25" customHeight="1">
      <c r="D196" s="36"/>
      <c r="E196" s="37"/>
    </row>
    <row r="197" spans="4:5" ht="14.25" customHeight="1">
      <c r="D197" s="36"/>
      <c r="E197" s="37"/>
    </row>
    <row r="198" spans="4:5" ht="14.25" customHeight="1">
      <c r="D198" s="36"/>
      <c r="E198" s="37"/>
    </row>
    <row r="199" spans="4:5" ht="14.25" customHeight="1">
      <c r="D199" s="36"/>
      <c r="E199" s="37"/>
    </row>
    <row r="200" spans="4:5" ht="14.25" customHeight="1">
      <c r="D200" s="36"/>
      <c r="E200" s="37"/>
    </row>
    <row r="201" spans="4:5" ht="14.25" customHeight="1">
      <c r="D201" s="36"/>
      <c r="E201" s="37"/>
    </row>
    <row r="202" spans="4:5" ht="14.25" customHeight="1">
      <c r="D202" s="36"/>
      <c r="E202" s="37"/>
    </row>
    <row r="203" spans="4:5" ht="14.25" customHeight="1">
      <c r="D203" s="36"/>
      <c r="E203" s="37"/>
    </row>
    <row r="204" spans="4:5" ht="14.25" customHeight="1">
      <c r="D204" s="36"/>
      <c r="E204" s="37"/>
    </row>
    <row r="205" spans="4:5" ht="14.25" customHeight="1">
      <c r="D205" s="36"/>
      <c r="E205" s="37"/>
    </row>
    <row r="206" spans="4:5" ht="14.25" customHeight="1">
      <c r="D206" s="36"/>
      <c r="E206" s="37"/>
    </row>
    <row r="207" spans="4:5" ht="14.25" customHeight="1">
      <c r="D207" s="36"/>
      <c r="E207" s="37"/>
    </row>
    <row r="208" spans="4:5" ht="14.25" customHeight="1">
      <c r="D208" s="36"/>
      <c r="E208" s="37"/>
    </row>
    <row r="209" spans="4:5" ht="14.25" customHeight="1">
      <c r="D209" s="36"/>
      <c r="E209" s="37"/>
    </row>
    <row r="210" spans="4:5" ht="14.25" customHeight="1">
      <c r="D210" s="36"/>
      <c r="E210" s="37"/>
    </row>
    <row r="211" spans="4:5" ht="14.25" customHeight="1">
      <c r="D211" s="36"/>
      <c r="E211" s="37"/>
    </row>
    <row r="212" spans="4:5" ht="14.25" customHeight="1">
      <c r="D212" s="36"/>
      <c r="E212" s="37"/>
    </row>
    <row r="213" spans="4:5" ht="14.25" customHeight="1">
      <c r="D213" s="36"/>
      <c r="E213" s="37"/>
    </row>
    <row r="214" spans="4:5" ht="14.25" customHeight="1">
      <c r="D214" s="36"/>
      <c r="E214" s="37"/>
    </row>
    <row r="215" spans="4:5" ht="14.25" customHeight="1">
      <c r="D215" s="36"/>
      <c r="E215" s="37"/>
    </row>
    <row r="216" spans="4:5" ht="14.25" customHeight="1">
      <c r="D216" s="36"/>
      <c r="E216" s="37"/>
    </row>
    <row r="217" spans="4:5" ht="14.25" customHeight="1">
      <c r="D217" s="36"/>
      <c r="E217" s="37"/>
    </row>
    <row r="218" spans="4:5" ht="14.25" customHeight="1">
      <c r="D218" s="36"/>
      <c r="E218" s="37"/>
    </row>
    <row r="219" spans="4:5" ht="14.25" customHeight="1">
      <c r="D219" s="36"/>
      <c r="E219" s="37"/>
    </row>
    <row r="220" spans="4:5" ht="14.25" customHeight="1">
      <c r="D220" s="36"/>
      <c r="E220" s="37"/>
    </row>
    <row r="221" spans="4:5" ht="14.25" customHeight="1">
      <c r="D221" s="36"/>
      <c r="E221" s="37"/>
    </row>
    <row r="222" spans="4:5" ht="14.25" customHeight="1">
      <c r="D222" s="36"/>
      <c r="E222" s="37"/>
    </row>
    <row r="223" spans="4:5" ht="14.25" customHeight="1">
      <c r="D223" s="36"/>
      <c r="E223" s="37"/>
    </row>
    <row r="224" spans="4:5" ht="14.25" customHeight="1">
      <c r="D224" s="36"/>
      <c r="E224" s="37"/>
    </row>
    <row r="225" spans="4:5" ht="14.25" customHeight="1">
      <c r="D225" s="36"/>
      <c r="E225" s="37"/>
    </row>
    <row r="226" spans="4:5" ht="14.25" customHeight="1">
      <c r="D226" s="36"/>
      <c r="E226" s="37"/>
    </row>
    <row r="227" spans="4:5" ht="14.25" customHeight="1">
      <c r="D227" s="36"/>
      <c r="E227" s="37"/>
    </row>
    <row r="228" spans="4:5" ht="14.25" customHeight="1">
      <c r="D228" s="36"/>
      <c r="E228" s="37"/>
    </row>
    <row r="229" spans="4:5" ht="14.25" customHeight="1">
      <c r="D229" s="36"/>
      <c r="E229" s="37"/>
    </row>
    <row r="230" spans="4:5" ht="14.25" customHeight="1">
      <c r="D230" s="36"/>
      <c r="E230" s="37"/>
    </row>
    <row r="231" spans="4:5" ht="14.25" customHeight="1">
      <c r="D231" s="36"/>
      <c r="E231" s="37"/>
    </row>
    <row r="232" spans="4:5" ht="14.25" customHeight="1">
      <c r="D232" s="36"/>
      <c r="E232" s="37"/>
    </row>
    <row r="233" spans="4:5" ht="14.25" customHeight="1">
      <c r="D233" s="36"/>
      <c r="E233" s="37"/>
    </row>
    <row r="234" spans="4:5" ht="14.25" customHeight="1">
      <c r="D234" s="36"/>
      <c r="E234" s="37"/>
    </row>
    <row r="235" spans="4:5" ht="14.25" customHeight="1">
      <c r="D235" s="36"/>
      <c r="E235" s="37"/>
    </row>
    <row r="236" spans="4:5" ht="14.25" customHeight="1">
      <c r="D236" s="36"/>
      <c r="E236" s="37"/>
    </row>
    <row r="237" spans="4:5" ht="14.25" customHeight="1">
      <c r="D237" s="36"/>
      <c r="E237" s="37"/>
    </row>
    <row r="238" spans="4:5" ht="14.25" customHeight="1">
      <c r="D238" s="36"/>
      <c r="E238" s="37"/>
    </row>
    <row r="239" spans="4:5" ht="14.25" customHeight="1">
      <c r="D239" s="36"/>
      <c r="E239" s="37"/>
    </row>
    <row r="240" spans="4:5" ht="14.25" customHeight="1">
      <c r="D240" s="36"/>
      <c r="E240" s="37"/>
    </row>
    <row r="241" spans="4:5" ht="14.25" customHeight="1">
      <c r="D241" s="36"/>
      <c r="E241" s="37"/>
    </row>
    <row r="242" spans="4:5" ht="14.25" customHeight="1">
      <c r="D242" s="36"/>
      <c r="E242" s="37"/>
    </row>
    <row r="243" spans="4:5" ht="14.25" customHeight="1">
      <c r="D243" s="36"/>
      <c r="E243" s="37"/>
    </row>
    <row r="244" spans="4:5" ht="14.25" customHeight="1">
      <c r="D244" s="36"/>
      <c r="E244" s="37"/>
    </row>
    <row r="245" spans="4:5" ht="14.25" customHeight="1">
      <c r="D245" s="36"/>
      <c r="E245" s="37"/>
    </row>
    <row r="246" spans="4:5" ht="14.25" customHeight="1">
      <c r="D246" s="36"/>
      <c r="E246" s="37"/>
    </row>
    <row r="247" spans="4:5" ht="14.25" customHeight="1">
      <c r="D247" s="36"/>
      <c r="E247" s="37"/>
    </row>
    <row r="248" spans="4:5" ht="14.25" customHeight="1">
      <c r="D248" s="36"/>
      <c r="E248" s="37"/>
    </row>
    <row r="249" spans="4:5" ht="14.25" customHeight="1">
      <c r="D249" s="36"/>
      <c r="E249" s="37"/>
    </row>
    <row r="250" spans="4:5" ht="14.25" customHeight="1">
      <c r="D250" s="36"/>
      <c r="E250" s="37"/>
    </row>
    <row r="251" spans="4:5" ht="14.25" customHeight="1">
      <c r="D251" s="36"/>
      <c r="E251" s="37"/>
    </row>
    <row r="252" spans="4:5" ht="14.25" customHeight="1">
      <c r="D252" s="36"/>
      <c r="E252" s="37"/>
    </row>
    <row r="253" spans="4:5" ht="15.75" customHeight="1">
      <c r="D253" s="38"/>
    </row>
    <row r="254" spans="4:5" ht="15.75" customHeight="1">
      <c r="D254" s="38"/>
    </row>
    <row r="255" spans="4:5" ht="15.75" customHeight="1">
      <c r="D255" s="38"/>
    </row>
    <row r="256" spans="4:5" ht="15.75" customHeight="1">
      <c r="D256" s="38"/>
    </row>
    <row r="257" spans="4:4" ht="15.75" customHeight="1">
      <c r="D257" s="38"/>
    </row>
    <row r="258" spans="4:4" ht="15.75" customHeight="1">
      <c r="D258" s="38"/>
    </row>
    <row r="259" spans="4:4" ht="15.75" customHeight="1">
      <c r="D259" s="38"/>
    </row>
    <row r="260" spans="4:4" ht="15.75" customHeight="1">
      <c r="D260" s="38"/>
    </row>
    <row r="261" spans="4:4" ht="15.75" customHeight="1">
      <c r="D261" s="38"/>
    </row>
    <row r="262" spans="4:4" ht="15.75" customHeight="1">
      <c r="D262" s="38"/>
    </row>
    <row r="263" spans="4:4" ht="15.75" customHeight="1">
      <c r="D263" s="38"/>
    </row>
    <row r="264" spans="4:4" ht="15.75" customHeight="1">
      <c r="D264" s="38"/>
    </row>
    <row r="265" spans="4:4" ht="15.75" customHeight="1">
      <c r="D265" s="38"/>
    </row>
    <row r="266" spans="4:4" ht="15.75" customHeight="1">
      <c r="D266" s="38"/>
    </row>
    <row r="267" spans="4:4" ht="15.75" customHeight="1">
      <c r="D267" s="38"/>
    </row>
    <row r="268" spans="4:4" ht="15.75" customHeight="1">
      <c r="D268" s="38"/>
    </row>
    <row r="269" spans="4:4" ht="15.75" customHeight="1">
      <c r="D269" s="38"/>
    </row>
    <row r="270" spans="4:4" ht="15.75" customHeight="1">
      <c r="D270" s="38"/>
    </row>
    <row r="271" spans="4:4" ht="15.75" customHeight="1">
      <c r="D271" s="38"/>
    </row>
    <row r="272" spans="4:4" ht="15.75" customHeight="1">
      <c r="D272" s="38"/>
    </row>
    <row r="273" spans="4:4" ht="15.75" customHeight="1">
      <c r="D273" s="38"/>
    </row>
    <row r="274" spans="4:4" ht="15.75" customHeight="1">
      <c r="D274" s="38"/>
    </row>
    <row r="275" spans="4:4" ht="15.75" customHeight="1">
      <c r="D275" s="38"/>
    </row>
    <row r="276" spans="4:4" ht="15.75" customHeight="1">
      <c r="D276" s="38"/>
    </row>
    <row r="277" spans="4:4" ht="15.75" customHeight="1">
      <c r="D277" s="38"/>
    </row>
    <row r="278" spans="4:4" ht="15.75" customHeight="1">
      <c r="D278" s="38"/>
    </row>
    <row r="279" spans="4:4" ht="15.75" customHeight="1">
      <c r="D279" s="38"/>
    </row>
    <row r="280" spans="4:4" ht="15.75" customHeight="1">
      <c r="D280" s="38"/>
    </row>
    <row r="281" spans="4:4" ht="15.75" customHeight="1">
      <c r="D281" s="38"/>
    </row>
    <row r="282" spans="4:4" ht="15.75" customHeight="1">
      <c r="D282" s="38"/>
    </row>
    <row r="283" spans="4:4" ht="15.75" customHeight="1">
      <c r="D283" s="38"/>
    </row>
    <row r="284" spans="4:4" ht="15.75" customHeight="1">
      <c r="D284" s="38"/>
    </row>
    <row r="285" spans="4:4" ht="15.75" customHeight="1">
      <c r="D285" s="38"/>
    </row>
    <row r="286" spans="4:4" ht="15.75" customHeight="1">
      <c r="D286" s="38"/>
    </row>
    <row r="287" spans="4:4" ht="15.75" customHeight="1">
      <c r="D287" s="38"/>
    </row>
    <row r="288" spans="4:4" ht="15.75" customHeight="1">
      <c r="D288" s="38"/>
    </row>
    <row r="289" spans="4:4" ht="15.75" customHeight="1">
      <c r="D289" s="38"/>
    </row>
    <row r="290" spans="4:4" ht="15.75" customHeight="1">
      <c r="D290" s="38"/>
    </row>
    <row r="291" spans="4:4" ht="15.75" customHeight="1">
      <c r="D291" s="38"/>
    </row>
    <row r="292" spans="4:4" ht="15.75" customHeight="1">
      <c r="D292" s="38"/>
    </row>
    <row r="293" spans="4:4" ht="15.75" customHeight="1">
      <c r="D293" s="38"/>
    </row>
    <row r="294" spans="4:4" ht="15.75" customHeight="1">
      <c r="D294" s="38"/>
    </row>
    <row r="295" spans="4:4" ht="15.75" customHeight="1">
      <c r="D295" s="38"/>
    </row>
    <row r="296" spans="4:4" ht="15.75" customHeight="1">
      <c r="D296" s="38"/>
    </row>
    <row r="297" spans="4:4" ht="15.75" customHeight="1">
      <c r="D297" s="38"/>
    </row>
    <row r="298" spans="4:4" ht="15.75" customHeight="1">
      <c r="D298" s="38"/>
    </row>
    <row r="299" spans="4:4" ht="15.75" customHeight="1">
      <c r="D299" s="38"/>
    </row>
    <row r="300" spans="4:4" ht="15.75" customHeight="1">
      <c r="D300" s="38"/>
    </row>
    <row r="301" spans="4:4" ht="15.75" customHeight="1">
      <c r="D301" s="38"/>
    </row>
    <row r="302" spans="4:4" ht="15.75" customHeight="1">
      <c r="D302" s="38"/>
    </row>
    <row r="303" spans="4:4" ht="15.75" customHeight="1">
      <c r="D303" s="38"/>
    </row>
    <row r="304" spans="4:4" ht="15.75" customHeight="1">
      <c r="D304" s="38"/>
    </row>
    <row r="305" spans="4:4" ht="15.75" customHeight="1">
      <c r="D305" s="38"/>
    </row>
    <row r="306" spans="4:4" ht="15.75" customHeight="1">
      <c r="D306" s="38"/>
    </row>
    <row r="307" spans="4:4" ht="15.75" customHeight="1">
      <c r="D307" s="38"/>
    </row>
    <row r="308" spans="4:4" ht="15.75" customHeight="1">
      <c r="D308" s="38"/>
    </row>
    <row r="309" spans="4:4" ht="15.75" customHeight="1">
      <c r="D309" s="38"/>
    </row>
    <row r="310" spans="4:4" ht="15.75" customHeight="1">
      <c r="D310" s="38"/>
    </row>
    <row r="311" spans="4:4" ht="15.75" customHeight="1">
      <c r="D311" s="38"/>
    </row>
    <row r="312" spans="4:4" ht="15.75" customHeight="1">
      <c r="D312" s="38"/>
    </row>
    <row r="313" spans="4:4" ht="15.75" customHeight="1">
      <c r="D313" s="38"/>
    </row>
    <row r="314" spans="4:4" ht="15.75" customHeight="1">
      <c r="D314" s="38"/>
    </row>
    <row r="315" spans="4:4" ht="15.75" customHeight="1">
      <c r="D315" s="38"/>
    </row>
    <row r="316" spans="4:4" ht="15.75" customHeight="1">
      <c r="D316" s="38"/>
    </row>
    <row r="317" spans="4:4" ht="15.75" customHeight="1">
      <c r="D317" s="38"/>
    </row>
    <row r="318" spans="4:4" ht="15.75" customHeight="1">
      <c r="D318" s="38"/>
    </row>
    <row r="319" spans="4:4" ht="15.75" customHeight="1">
      <c r="D319" s="38"/>
    </row>
    <row r="320" spans="4:4" ht="15.75" customHeight="1">
      <c r="D320" s="38"/>
    </row>
    <row r="321" spans="4:4" ht="15.75" customHeight="1">
      <c r="D321" s="38"/>
    </row>
    <row r="322" spans="4:4" ht="15.75" customHeight="1">
      <c r="D322" s="38"/>
    </row>
    <row r="323" spans="4:4" ht="15.75" customHeight="1">
      <c r="D323" s="38"/>
    </row>
    <row r="324" spans="4:4" ht="15.75" customHeight="1">
      <c r="D324" s="38"/>
    </row>
    <row r="325" spans="4:4" ht="15.75" customHeight="1">
      <c r="D325" s="38"/>
    </row>
    <row r="326" spans="4:4" ht="15.75" customHeight="1">
      <c r="D326" s="38"/>
    </row>
    <row r="327" spans="4:4" ht="15.75" customHeight="1">
      <c r="D327" s="38"/>
    </row>
    <row r="328" spans="4:4" ht="15.75" customHeight="1">
      <c r="D328" s="38"/>
    </row>
    <row r="329" spans="4:4" ht="15.75" customHeight="1">
      <c r="D329" s="38"/>
    </row>
    <row r="330" spans="4:4" ht="15.75" customHeight="1">
      <c r="D330" s="38"/>
    </row>
    <row r="331" spans="4:4" ht="15.75" customHeight="1">
      <c r="D331" s="38"/>
    </row>
    <row r="332" spans="4:4" ht="15.75" customHeight="1">
      <c r="D332" s="38"/>
    </row>
    <row r="333" spans="4:4" ht="15.75" customHeight="1">
      <c r="D333" s="38"/>
    </row>
    <row r="334" spans="4:4" ht="15.75" customHeight="1">
      <c r="D334" s="38"/>
    </row>
    <row r="335" spans="4:4" ht="15.75" customHeight="1">
      <c r="D335" s="38"/>
    </row>
    <row r="336" spans="4:4" ht="15.75" customHeight="1">
      <c r="D336" s="38"/>
    </row>
    <row r="337" spans="4:4" ht="15.75" customHeight="1">
      <c r="D337" s="38"/>
    </row>
    <row r="338" spans="4:4" ht="15.75" customHeight="1">
      <c r="D338" s="38"/>
    </row>
    <row r="339" spans="4:4" ht="15.75" customHeight="1">
      <c r="D339" s="38"/>
    </row>
    <row r="340" spans="4:4" ht="15.75" customHeight="1">
      <c r="D340" s="38"/>
    </row>
    <row r="341" spans="4:4" ht="15.75" customHeight="1">
      <c r="D341" s="38"/>
    </row>
    <row r="342" spans="4:4" ht="15.75" customHeight="1">
      <c r="D342" s="38"/>
    </row>
    <row r="343" spans="4:4" ht="15.75" customHeight="1">
      <c r="D343" s="38"/>
    </row>
    <row r="344" spans="4:4" ht="15.75" customHeight="1">
      <c r="D344" s="38"/>
    </row>
    <row r="345" spans="4:4" ht="15.75" customHeight="1">
      <c r="D345" s="38"/>
    </row>
    <row r="346" spans="4:4" ht="15.75" customHeight="1">
      <c r="D346" s="38"/>
    </row>
    <row r="347" spans="4:4" ht="15.75" customHeight="1">
      <c r="D347" s="38"/>
    </row>
    <row r="348" spans="4:4" ht="15.75" customHeight="1">
      <c r="D348" s="38"/>
    </row>
    <row r="349" spans="4:4" ht="15.75" customHeight="1">
      <c r="D349" s="38"/>
    </row>
    <row r="350" spans="4:4" ht="15.75" customHeight="1">
      <c r="D350" s="38"/>
    </row>
    <row r="351" spans="4:4" ht="15.75" customHeight="1">
      <c r="D351" s="38"/>
    </row>
    <row r="352" spans="4:4" ht="15.75" customHeight="1">
      <c r="D352" s="38"/>
    </row>
    <row r="353" spans="4:4" ht="15.75" customHeight="1">
      <c r="D353" s="38"/>
    </row>
    <row r="354" spans="4:4" ht="15.75" customHeight="1">
      <c r="D354" s="38"/>
    </row>
    <row r="355" spans="4:4" ht="15.75" customHeight="1">
      <c r="D355" s="38"/>
    </row>
    <row r="356" spans="4:4" ht="15.75" customHeight="1">
      <c r="D356" s="38"/>
    </row>
    <row r="357" spans="4:4" ht="15.75" customHeight="1">
      <c r="D357" s="38"/>
    </row>
    <row r="358" spans="4:4" ht="15.75" customHeight="1">
      <c r="D358" s="38"/>
    </row>
    <row r="359" spans="4:4" ht="15.75" customHeight="1">
      <c r="D359" s="38"/>
    </row>
    <row r="360" spans="4:4" ht="15.75" customHeight="1">
      <c r="D360" s="38"/>
    </row>
    <row r="361" spans="4:4" ht="15.75" customHeight="1">
      <c r="D361" s="38"/>
    </row>
    <row r="362" spans="4:4" ht="15.75" customHeight="1">
      <c r="D362" s="38"/>
    </row>
    <row r="363" spans="4:4" ht="15.75" customHeight="1">
      <c r="D363" s="38"/>
    </row>
    <row r="364" spans="4:4" ht="15.75" customHeight="1">
      <c r="D364" s="38"/>
    </row>
    <row r="365" spans="4:4" ht="15.75" customHeight="1">
      <c r="D365" s="38"/>
    </row>
    <row r="366" spans="4:4" ht="15.75" customHeight="1">
      <c r="D366" s="38"/>
    </row>
    <row r="367" spans="4:4" ht="15.75" customHeight="1">
      <c r="D367" s="38"/>
    </row>
    <row r="368" spans="4:4" ht="15.75" customHeight="1">
      <c r="D368" s="38"/>
    </row>
    <row r="369" spans="4:4" ht="15.75" customHeight="1">
      <c r="D369" s="38"/>
    </row>
    <row r="370" spans="4:4" ht="15.75" customHeight="1">
      <c r="D370" s="38"/>
    </row>
    <row r="371" spans="4:4" ht="15.75" customHeight="1">
      <c r="D371" s="38"/>
    </row>
    <row r="372" spans="4:4" ht="15.75" customHeight="1">
      <c r="D372" s="38"/>
    </row>
    <row r="373" spans="4:4" ht="15.75" customHeight="1">
      <c r="D373" s="38"/>
    </row>
    <row r="374" spans="4:4" ht="15.75" customHeight="1">
      <c r="D374" s="38"/>
    </row>
    <row r="375" spans="4:4" ht="15.75" customHeight="1">
      <c r="D375" s="38"/>
    </row>
    <row r="376" spans="4:4" ht="15.75" customHeight="1">
      <c r="D376" s="38"/>
    </row>
    <row r="377" spans="4:4" ht="15.75" customHeight="1">
      <c r="D377" s="38"/>
    </row>
    <row r="378" spans="4:4" ht="15.75" customHeight="1">
      <c r="D378" s="38"/>
    </row>
    <row r="379" spans="4:4" ht="15.75" customHeight="1">
      <c r="D379" s="38"/>
    </row>
    <row r="380" spans="4:4" ht="15.75" customHeight="1">
      <c r="D380" s="38"/>
    </row>
    <row r="381" spans="4:4" ht="15.75" customHeight="1">
      <c r="D381" s="38"/>
    </row>
    <row r="382" spans="4:4" ht="15.75" customHeight="1">
      <c r="D382" s="38"/>
    </row>
    <row r="383" spans="4:4" ht="15.75" customHeight="1">
      <c r="D383" s="38"/>
    </row>
    <row r="384" spans="4:4" ht="15.75" customHeight="1">
      <c r="D384" s="38"/>
    </row>
    <row r="385" spans="4:4" ht="15.75" customHeight="1">
      <c r="D385" s="38"/>
    </row>
    <row r="386" spans="4:4" ht="15.75" customHeight="1">
      <c r="D386" s="38"/>
    </row>
    <row r="387" spans="4:4" ht="15.75" customHeight="1">
      <c r="D387" s="38"/>
    </row>
    <row r="388" spans="4:4" ht="15.75" customHeight="1">
      <c r="D388" s="38"/>
    </row>
    <row r="389" spans="4:4" ht="15.75" customHeight="1">
      <c r="D389" s="38"/>
    </row>
    <row r="390" spans="4:4" ht="15.75" customHeight="1">
      <c r="D390" s="38"/>
    </row>
    <row r="391" spans="4:4" ht="15.75" customHeight="1">
      <c r="D391" s="38"/>
    </row>
    <row r="392" spans="4:4" ht="15.75" customHeight="1">
      <c r="D392" s="38"/>
    </row>
    <row r="393" spans="4:4" ht="15.75" customHeight="1">
      <c r="D393" s="38"/>
    </row>
    <row r="394" spans="4:4" ht="15.75" customHeight="1">
      <c r="D394" s="38"/>
    </row>
    <row r="395" spans="4:4" ht="15.75" customHeight="1">
      <c r="D395" s="38"/>
    </row>
    <row r="396" spans="4:4" ht="15.75" customHeight="1">
      <c r="D396" s="38"/>
    </row>
    <row r="397" spans="4:4" ht="15.75" customHeight="1">
      <c r="D397" s="38"/>
    </row>
    <row r="398" spans="4:4" ht="15.75" customHeight="1">
      <c r="D398" s="38"/>
    </row>
    <row r="399" spans="4:4" ht="15.75" customHeight="1">
      <c r="D399" s="38"/>
    </row>
    <row r="400" spans="4:4" ht="15.75" customHeight="1">
      <c r="D400" s="38"/>
    </row>
    <row r="401" spans="4:4" ht="15.75" customHeight="1">
      <c r="D401" s="38"/>
    </row>
    <row r="402" spans="4:4" ht="15.75" customHeight="1">
      <c r="D402" s="38"/>
    </row>
    <row r="403" spans="4:4" ht="15.75" customHeight="1">
      <c r="D403" s="38"/>
    </row>
    <row r="404" spans="4:4" ht="15.75" customHeight="1">
      <c r="D404" s="38"/>
    </row>
    <row r="405" spans="4:4" ht="15.75" customHeight="1">
      <c r="D405" s="38"/>
    </row>
    <row r="406" spans="4:4" ht="15.75" customHeight="1">
      <c r="D406" s="38"/>
    </row>
    <row r="407" spans="4:4" ht="15.75" customHeight="1">
      <c r="D407" s="38"/>
    </row>
    <row r="408" spans="4:4" ht="15.75" customHeight="1">
      <c r="D408" s="38"/>
    </row>
    <row r="409" spans="4:4" ht="15.75" customHeight="1">
      <c r="D409" s="38"/>
    </row>
    <row r="410" spans="4:4" ht="15.75" customHeight="1">
      <c r="D410" s="38"/>
    </row>
    <row r="411" spans="4:4" ht="15.75" customHeight="1">
      <c r="D411" s="38"/>
    </row>
    <row r="412" spans="4:4" ht="15.75" customHeight="1">
      <c r="D412" s="38"/>
    </row>
    <row r="413" spans="4:4" ht="15.75" customHeight="1">
      <c r="D413" s="38"/>
    </row>
    <row r="414" spans="4:4" ht="15.75" customHeight="1">
      <c r="D414" s="38"/>
    </row>
    <row r="415" spans="4:4" ht="15.75" customHeight="1">
      <c r="D415" s="38"/>
    </row>
    <row r="416" spans="4:4" ht="15.75" customHeight="1">
      <c r="D416" s="38"/>
    </row>
    <row r="417" spans="4:4" ht="15.75" customHeight="1">
      <c r="D417" s="38"/>
    </row>
    <row r="418" spans="4:4" ht="15.75" customHeight="1">
      <c r="D418" s="38"/>
    </row>
    <row r="419" spans="4:4" ht="15.75" customHeight="1">
      <c r="D419" s="38"/>
    </row>
    <row r="420" spans="4:4" ht="15.75" customHeight="1">
      <c r="D420" s="38"/>
    </row>
    <row r="421" spans="4:4" ht="15.75" customHeight="1">
      <c r="D421" s="38"/>
    </row>
    <row r="422" spans="4:4" ht="15.75" customHeight="1">
      <c r="D422" s="38"/>
    </row>
    <row r="423" spans="4:4" ht="15.75" customHeight="1">
      <c r="D423" s="38"/>
    </row>
    <row r="424" spans="4:4" ht="15.75" customHeight="1">
      <c r="D424" s="38"/>
    </row>
    <row r="425" spans="4:4" ht="15.75" customHeight="1">
      <c r="D425" s="38"/>
    </row>
    <row r="426" spans="4:4" ht="15.75" customHeight="1">
      <c r="D426" s="38"/>
    </row>
    <row r="427" spans="4:4" ht="15.75" customHeight="1">
      <c r="D427" s="38"/>
    </row>
    <row r="428" spans="4:4" ht="15.75" customHeight="1">
      <c r="D428" s="38"/>
    </row>
    <row r="429" spans="4:4" ht="15.75" customHeight="1">
      <c r="D429" s="38"/>
    </row>
    <row r="430" spans="4:4" ht="15.75" customHeight="1">
      <c r="D430" s="38"/>
    </row>
    <row r="431" spans="4:4" ht="15.75" customHeight="1">
      <c r="D431" s="38"/>
    </row>
    <row r="432" spans="4:4" ht="15.75" customHeight="1">
      <c r="D432" s="38"/>
    </row>
    <row r="433" spans="4:4" ht="15.75" customHeight="1">
      <c r="D433" s="38"/>
    </row>
    <row r="434" spans="4:4" ht="15.75" customHeight="1">
      <c r="D434" s="38"/>
    </row>
    <row r="435" spans="4:4" ht="15.75" customHeight="1">
      <c r="D435" s="38"/>
    </row>
    <row r="436" spans="4:4" ht="15.75" customHeight="1">
      <c r="D436" s="38"/>
    </row>
    <row r="437" spans="4:4" ht="15.75" customHeight="1">
      <c r="D437" s="38"/>
    </row>
    <row r="438" spans="4:4" ht="15.75" customHeight="1">
      <c r="D438" s="38"/>
    </row>
    <row r="439" spans="4:4" ht="15.75" customHeight="1">
      <c r="D439" s="38"/>
    </row>
    <row r="440" spans="4:4" ht="15.75" customHeight="1">
      <c r="D440" s="38"/>
    </row>
    <row r="441" spans="4:4" ht="15.75" customHeight="1">
      <c r="D441" s="38"/>
    </row>
    <row r="442" spans="4:4" ht="15.75" customHeight="1">
      <c r="D442" s="38"/>
    </row>
    <row r="443" spans="4:4" ht="15.75" customHeight="1">
      <c r="D443" s="38"/>
    </row>
    <row r="444" spans="4:4" ht="15.75" customHeight="1">
      <c r="D444" s="38"/>
    </row>
    <row r="445" spans="4:4" ht="15.75" customHeight="1">
      <c r="D445" s="38"/>
    </row>
    <row r="446" spans="4:4" ht="15.75" customHeight="1">
      <c r="D446" s="38"/>
    </row>
    <row r="447" spans="4:4" ht="15.75" customHeight="1">
      <c r="D447" s="38"/>
    </row>
    <row r="448" spans="4:4" ht="15.75" customHeight="1">
      <c r="D448" s="38"/>
    </row>
    <row r="449" spans="4:4" ht="15.75" customHeight="1">
      <c r="D449" s="38"/>
    </row>
    <row r="450" spans="4:4" ht="15.75" customHeight="1">
      <c r="D450" s="38"/>
    </row>
    <row r="451" spans="4:4" ht="15.75" customHeight="1">
      <c r="D451" s="38"/>
    </row>
    <row r="452" spans="4:4" ht="15.75" customHeight="1">
      <c r="D452" s="38"/>
    </row>
    <row r="453" spans="4:4" ht="15.75" customHeight="1">
      <c r="D453" s="38"/>
    </row>
    <row r="454" spans="4:4" ht="15.75" customHeight="1">
      <c r="D454" s="38"/>
    </row>
    <row r="455" spans="4:4" ht="15.75" customHeight="1">
      <c r="D455" s="38"/>
    </row>
    <row r="456" spans="4:4" ht="15.75" customHeight="1">
      <c r="D456" s="38"/>
    </row>
    <row r="457" spans="4:4" ht="15.75" customHeight="1">
      <c r="D457" s="38"/>
    </row>
    <row r="458" spans="4:4" ht="15.75" customHeight="1">
      <c r="D458" s="38"/>
    </row>
    <row r="459" spans="4:4" ht="15.75" customHeight="1">
      <c r="D459" s="38"/>
    </row>
    <row r="460" spans="4:4" ht="15.75" customHeight="1">
      <c r="D460" s="38"/>
    </row>
    <row r="461" spans="4:4" ht="15.75" customHeight="1">
      <c r="D461" s="38"/>
    </row>
    <row r="462" spans="4:4" ht="15.75" customHeight="1">
      <c r="D462" s="38"/>
    </row>
    <row r="463" spans="4:4" ht="15.75" customHeight="1">
      <c r="D463" s="38"/>
    </row>
  </sheetData>
  <mergeCells count="2">
    <mergeCell ref="A40:E40"/>
    <mergeCell ref="A41:E41"/>
  </mergeCells>
  <dataValidations count="3">
    <dataValidation type="decimal" allowBlank="1" showErrorMessage="1" sqref="D3 D42 D50:D55 D87:D463 D34:D39" xr:uid="{612D676C-4B7F-448B-B78E-A70BBD3481B0}">
      <formula1>0</formula1>
      <formula2>4</formula2>
    </dataValidation>
    <dataValidation type="list" allowBlank="1" showErrorMessage="1" sqref="D43:D49" xr:uid="{8FE41E6B-FEA3-4611-BC1B-4B293AB25CF9}">
      <formula1>"0.0,1.0,2.0,3.0,4.0"</formula1>
    </dataValidation>
    <dataValidation type="list" allowBlank="1" showInputMessage="1" showErrorMessage="1" prompt="Score" sqref="D4:D33" xr:uid="{CD2FAB22-5391-4DA1-9CDE-B1B34D2B6C2D}">
      <formula1>"0.0,1.0,2.0,3.0,4.0"</formula1>
    </dataValidation>
  </dataValidation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B6924-212D-4053-9C0F-BA9771ECA321}">
  <dimension ref="A1:Y19"/>
  <sheetViews>
    <sheetView topLeftCell="B1" workbookViewId="0">
      <selection activeCell="C18" sqref="C18"/>
    </sheetView>
  </sheetViews>
  <sheetFormatPr defaultRowHeight="13.8"/>
  <cols>
    <col min="2" max="2" width="18.8984375" customWidth="1"/>
    <col min="3" max="3" width="120.69921875" customWidth="1"/>
    <col min="5" max="5" width="26.69921875" customWidth="1"/>
    <col min="6" max="6" width="11.19921875" customWidth="1"/>
  </cols>
  <sheetData>
    <row r="1" spans="1:25" ht="21" customHeight="1">
      <c r="A1" s="70" t="s">
        <v>14</v>
      </c>
      <c r="B1" s="70"/>
      <c r="C1" s="71"/>
      <c r="D1" s="72"/>
      <c r="E1" s="70"/>
    </row>
    <row r="2" spans="1:25" ht="21" customHeight="1">
      <c r="A2" s="79" t="s">
        <v>445</v>
      </c>
      <c r="B2" s="80"/>
      <c r="C2" s="80"/>
      <c r="D2" s="81"/>
      <c r="E2" s="80"/>
    </row>
    <row r="3" spans="1:25" ht="27" customHeight="1">
      <c r="A3" s="82" t="s">
        <v>16</v>
      </c>
      <c r="B3" s="82" t="s">
        <v>17</v>
      </c>
      <c r="C3" s="83" t="s">
        <v>18</v>
      </c>
      <c r="D3" s="88" t="s">
        <v>19</v>
      </c>
      <c r="E3" s="84" t="s">
        <v>20</v>
      </c>
      <c r="F3" s="10" t="s">
        <v>409</v>
      </c>
      <c r="G3" s="10"/>
      <c r="H3" s="10"/>
      <c r="I3" s="10"/>
      <c r="J3" s="10"/>
      <c r="K3" s="10"/>
      <c r="L3" s="10"/>
      <c r="M3" s="10"/>
      <c r="N3" s="10"/>
      <c r="O3" s="10"/>
      <c r="P3" s="10"/>
      <c r="Q3" s="10"/>
      <c r="R3" s="10"/>
      <c r="S3" s="10"/>
      <c r="T3" s="10"/>
      <c r="U3" s="10"/>
      <c r="V3" s="10"/>
      <c r="W3" s="10"/>
      <c r="X3" s="10"/>
      <c r="Y3" s="10"/>
    </row>
    <row r="4" spans="1:25">
      <c r="A4" s="90" t="s">
        <v>446</v>
      </c>
      <c r="B4" s="90" t="s">
        <v>447</v>
      </c>
      <c r="C4" s="91" t="s">
        <v>448</v>
      </c>
      <c r="D4" s="98">
        <v>0</v>
      </c>
      <c r="E4" s="95"/>
    </row>
    <row r="5" spans="1:25" ht="12.6" customHeight="1">
      <c r="A5" s="90" t="s">
        <v>446</v>
      </c>
      <c r="B5" s="90" t="s">
        <v>447</v>
      </c>
      <c r="C5" s="92" t="s">
        <v>449</v>
      </c>
      <c r="D5" s="98">
        <v>0</v>
      </c>
      <c r="E5" s="95"/>
    </row>
    <row r="6" spans="1:25">
      <c r="A6" s="90" t="s">
        <v>446</v>
      </c>
      <c r="B6" s="90" t="s">
        <v>447</v>
      </c>
      <c r="C6" s="92" t="s">
        <v>450</v>
      </c>
      <c r="D6" s="98">
        <v>0</v>
      </c>
      <c r="E6" s="95"/>
    </row>
    <row r="7" spans="1:25">
      <c r="A7" s="90" t="s">
        <v>446</v>
      </c>
      <c r="B7" s="90" t="s">
        <v>447</v>
      </c>
      <c r="C7" s="92" t="s">
        <v>451</v>
      </c>
      <c r="D7" s="98">
        <v>0</v>
      </c>
      <c r="E7" s="95"/>
    </row>
    <row r="8" spans="1:25">
      <c r="A8" s="90" t="s">
        <v>446</v>
      </c>
      <c r="B8" s="90" t="s">
        <v>447</v>
      </c>
      <c r="C8" s="92" t="s">
        <v>452</v>
      </c>
      <c r="D8" s="98">
        <v>0</v>
      </c>
      <c r="E8" s="96"/>
    </row>
    <row r="9" spans="1:25">
      <c r="A9" s="90" t="s">
        <v>446</v>
      </c>
      <c r="B9" s="90" t="s">
        <v>447</v>
      </c>
      <c r="C9" s="92" t="s">
        <v>453</v>
      </c>
      <c r="D9" s="98">
        <v>0</v>
      </c>
      <c r="E9" s="96"/>
    </row>
    <row r="10" spans="1:25">
      <c r="A10" s="90" t="s">
        <v>446</v>
      </c>
      <c r="B10" s="90" t="s">
        <v>447</v>
      </c>
      <c r="C10" s="93" t="s">
        <v>454</v>
      </c>
      <c r="D10" s="98">
        <v>0</v>
      </c>
      <c r="E10" s="95"/>
    </row>
    <row r="11" spans="1:25">
      <c r="A11" s="90" t="s">
        <v>446</v>
      </c>
      <c r="B11" s="90" t="s">
        <v>447</v>
      </c>
      <c r="C11" s="94" t="s">
        <v>455</v>
      </c>
      <c r="D11" s="98">
        <v>0</v>
      </c>
      <c r="E11" s="96"/>
    </row>
    <row r="12" spans="1:25">
      <c r="A12" s="90" t="s">
        <v>446</v>
      </c>
      <c r="B12" s="90" t="s">
        <v>447</v>
      </c>
      <c r="C12" s="91" t="s">
        <v>456</v>
      </c>
      <c r="D12" s="98">
        <v>0</v>
      </c>
      <c r="E12" s="95"/>
    </row>
    <row r="13" spans="1:25">
      <c r="A13" s="90" t="s">
        <v>446</v>
      </c>
      <c r="B13" s="90" t="s">
        <v>447</v>
      </c>
      <c r="C13" s="91" t="s">
        <v>457</v>
      </c>
      <c r="D13" s="98">
        <v>0</v>
      </c>
      <c r="E13" s="96"/>
    </row>
    <row r="14" spans="1:25">
      <c r="A14" s="90" t="s">
        <v>446</v>
      </c>
      <c r="B14" s="90" t="s">
        <v>447</v>
      </c>
      <c r="C14" s="91" t="s">
        <v>458</v>
      </c>
      <c r="D14" s="98">
        <v>0</v>
      </c>
      <c r="E14" s="96"/>
    </row>
    <row r="15" spans="1:25">
      <c r="A15" s="90" t="s">
        <v>446</v>
      </c>
      <c r="B15" s="90" t="s">
        <v>447</v>
      </c>
      <c r="C15" s="91" t="s">
        <v>459</v>
      </c>
      <c r="D15" s="98">
        <v>0</v>
      </c>
      <c r="E15" s="95"/>
    </row>
    <row r="16" spans="1:25">
      <c r="A16" s="90" t="s">
        <v>446</v>
      </c>
      <c r="B16" s="90" t="s">
        <v>447</v>
      </c>
      <c r="C16" s="91" t="s">
        <v>460</v>
      </c>
      <c r="D16" s="98">
        <v>0</v>
      </c>
      <c r="E16" s="95"/>
    </row>
    <row r="17" spans="1:5">
      <c r="A17" s="90" t="s">
        <v>446</v>
      </c>
      <c r="B17" s="90" t="s">
        <v>447</v>
      </c>
      <c r="C17" s="91" t="s">
        <v>461</v>
      </c>
      <c r="D17" s="98">
        <v>0</v>
      </c>
      <c r="E17" s="96"/>
    </row>
    <row r="18" spans="1:5">
      <c r="A18" s="90" t="s">
        <v>446</v>
      </c>
      <c r="B18" s="90" t="s">
        <v>447</v>
      </c>
      <c r="C18" s="91" t="s">
        <v>462</v>
      </c>
      <c r="D18" s="98">
        <v>0</v>
      </c>
      <c r="E18" s="97"/>
    </row>
    <row r="19" spans="1:5">
      <c r="D19" s="98">
        <f>SUM(D4:D18)</f>
        <v>0</v>
      </c>
    </row>
  </sheetData>
  <dataValidations count="1">
    <dataValidation type="decimal" allowBlank="1" showErrorMessage="1" sqref="D3" xr:uid="{D213E451-36BB-4D46-94F3-A81F5CD6FF2C}">
      <formula1>0</formula1>
      <formula2>4</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783c440-0101-43a0-8811-eab8b6379855">
      <Terms xmlns="http://schemas.microsoft.com/office/infopath/2007/PartnerControls"/>
    </lcf76f155ced4ddcb4097134ff3c332f>
    <TaxCatchAll xmlns="fcd44575-ef3e-4c5d-ae67-2b554dda8b7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B437D0791CFD4F98A4A693E777FAA5" ma:contentTypeVersion="12" ma:contentTypeDescription="Create a new document." ma:contentTypeScope="" ma:versionID="81e8819eed7b82e7c88386f69a860723">
  <xsd:schema xmlns:xsd="http://www.w3.org/2001/XMLSchema" xmlns:xs="http://www.w3.org/2001/XMLSchema" xmlns:p="http://schemas.microsoft.com/office/2006/metadata/properties" xmlns:ns2="2783c440-0101-43a0-8811-eab8b6379855" xmlns:ns3="fcd44575-ef3e-4c5d-ae67-2b554dda8b72" targetNamespace="http://schemas.microsoft.com/office/2006/metadata/properties" ma:root="true" ma:fieldsID="9e2ef9de3a50ba4a714e674f61f30ca1" ns2:_="" ns3:_="">
    <xsd:import namespace="2783c440-0101-43a0-8811-eab8b6379855"/>
    <xsd:import namespace="fcd44575-ef3e-4c5d-ae67-2b554dda8b7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3c440-0101-43a0-8811-eab8b63798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bcf1e98-7865-4f9d-8589-d03cd0a4efa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d44575-ef3e-4c5d-ae67-2b554dda8b7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87d5b45-aa74-4072-ab49-632c13607b4f}" ma:internalName="TaxCatchAll" ma:showField="CatchAllData" ma:web="fcd44575-ef3e-4c5d-ae67-2b554dda8b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AAFE7C-70BC-410A-B6EE-6B72ED0B6297}">
  <ds:schemaRefs>
    <ds:schemaRef ds:uri="http://schemas.microsoft.com/sharepoint/v3/contenttype/forms"/>
  </ds:schemaRefs>
</ds:datastoreItem>
</file>

<file path=customXml/itemProps2.xml><?xml version="1.0" encoding="utf-8"?>
<ds:datastoreItem xmlns:ds="http://schemas.openxmlformats.org/officeDocument/2006/customXml" ds:itemID="{44A095BD-551A-481B-9EA2-A8B60D3684CB}">
  <ds:schemaRefs>
    <ds:schemaRef ds:uri="http://schemas.microsoft.com/office/2006/metadata/properties"/>
    <ds:schemaRef ds:uri="http://schemas.microsoft.com/office/infopath/2007/PartnerControls"/>
    <ds:schemaRef ds:uri="2783c440-0101-43a0-8811-eab8b6379855"/>
    <ds:schemaRef ds:uri="fcd44575-ef3e-4c5d-ae67-2b554dda8b72"/>
  </ds:schemaRefs>
</ds:datastoreItem>
</file>

<file path=customXml/itemProps3.xml><?xml version="1.0" encoding="utf-8"?>
<ds:datastoreItem xmlns:ds="http://schemas.openxmlformats.org/officeDocument/2006/customXml" ds:itemID="{B6A43D89-A1B3-41BB-A68F-2E5B2C534F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3c440-0101-43a0-8811-eab8b6379855"/>
    <ds:schemaRef ds:uri="fcd44575-ef3e-4c5d-ae67-2b554dda8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for Vendor</vt:lpstr>
      <vt:lpstr>Questions-Administrative FIN</vt:lpstr>
      <vt:lpstr>Questions -  Operational FIN</vt:lpstr>
      <vt:lpstr>Questions Payroll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Pettit,Edward</dc:creator>
  <cp:keywords/>
  <dc:description/>
  <cp:lastModifiedBy>David B. Potts</cp:lastModifiedBy>
  <cp:revision/>
  <dcterms:created xsi:type="dcterms:W3CDTF">2019-07-16T15:00:28Z</dcterms:created>
  <dcterms:modified xsi:type="dcterms:W3CDTF">2024-09-26T18:10:47Z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0x01010009B437D0791CFD4F98A4A693E777FAA5</vt:lpwstr>
  </property>
</Properties>
</file>